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58" i="1"/>
  <c r="D57"/>
</calcChain>
</file>

<file path=xl/sharedStrings.xml><?xml version="1.0" encoding="utf-8"?>
<sst xmlns="http://schemas.openxmlformats.org/spreadsheetml/2006/main" count="1340" uniqueCount="383">
  <si>
    <t>Name</t>
  </si>
  <si>
    <t>Gender</t>
  </si>
  <si>
    <t>Age</t>
  </si>
  <si>
    <t>Date of specimen collection</t>
  </si>
  <si>
    <t>Residence</t>
  </si>
  <si>
    <t>Marital status</t>
  </si>
  <si>
    <t>Religion</t>
  </si>
  <si>
    <t>Occupation</t>
  </si>
  <si>
    <t>18/01/2018</t>
  </si>
  <si>
    <t>Muslim</t>
  </si>
  <si>
    <t>Khamis Omar Juma</t>
  </si>
  <si>
    <t>M</t>
  </si>
  <si>
    <t>Tout</t>
  </si>
  <si>
    <t>Omar Bongo</t>
  </si>
  <si>
    <t>Kadzosi Mkutano</t>
  </si>
  <si>
    <t>F</t>
  </si>
  <si>
    <t>Maalim Matwari</t>
  </si>
  <si>
    <t>Francis Baya</t>
  </si>
  <si>
    <t>Driver</t>
  </si>
  <si>
    <t>Danson Mwang'ombe</t>
  </si>
  <si>
    <t>Divoced</t>
  </si>
  <si>
    <t>Jamal Mbarak</t>
  </si>
  <si>
    <t>Faiz Abdallah</t>
  </si>
  <si>
    <t>Athman Abdulrahman</t>
  </si>
  <si>
    <t>David Mangi Mwaro</t>
  </si>
  <si>
    <t>Christian</t>
  </si>
  <si>
    <t>Abdulrahman Ahmed</t>
  </si>
  <si>
    <t>Abdallah Rehan</t>
  </si>
  <si>
    <t>Boy Karisa</t>
  </si>
  <si>
    <t>Said Abdallah</t>
  </si>
  <si>
    <t>Khamis Athman</t>
  </si>
  <si>
    <t>Salim Hamisi</t>
  </si>
  <si>
    <t>Kelvin Katana Kaingu</t>
  </si>
  <si>
    <t>Mohammed Ali</t>
  </si>
  <si>
    <t>Hamisi Salim</t>
  </si>
  <si>
    <t>Hamisi Juma</t>
  </si>
  <si>
    <t>Asha Bakari</t>
  </si>
  <si>
    <t>Oscar Odhiambo</t>
  </si>
  <si>
    <t>Busness man</t>
  </si>
  <si>
    <t>Rashid Swaleh</t>
  </si>
  <si>
    <t>Salim Ahmed</t>
  </si>
  <si>
    <t>Gabbage Collector</t>
  </si>
  <si>
    <t>Abass Jolly Akali</t>
  </si>
  <si>
    <t>Broker</t>
  </si>
  <si>
    <t>Racheal Kazungu</t>
  </si>
  <si>
    <t>Peer educator</t>
  </si>
  <si>
    <t>Shomoro Famau</t>
  </si>
  <si>
    <t>Antony Karisa Stiven</t>
  </si>
  <si>
    <t xml:space="preserve">Pagan </t>
  </si>
  <si>
    <t>Babuu Khatib</t>
  </si>
  <si>
    <t>Martin Mumba</t>
  </si>
  <si>
    <t>Shauri Changawa</t>
  </si>
  <si>
    <t>Bakari Keah</t>
  </si>
  <si>
    <t>Dedan Mangwenje</t>
  </si>
  <si>
    <t>19/01/2018</t>
  </si>
  <si>
    <t>Kwa Mwango</t>
  </si>
  <si>
    <t>Business man</t>
  </si>
  <si>
    <t>Hatari Kitsao</t>
  </si>
  <si>
    <t>Mnarani</t>
  </si>
  <si>
    <t>Joseph Kazungu</t>
  </si>
  <si>
    <t>Kiwandani</t>
  </si>
  <si>
    <t>Amani Wanje</t>
  </si>
  <si>
    <t>Tezo</t>
  </si>
  <si>
    <t>Mining</t>
  </si>
  <si>
    <t>Said Omar</t>
  </si>
  <si>
    <t>Lawrence Keah</t>
  </si>
  <si>
    <t>Mtaani</t>
  </si>
  <si>
    <t>Mohammed Khamis</t>
  </si>
  <si>
    <t>Abdul Said</t>
  </si>
  <si>
    <t>Kilt Primary</t>
  </si>
  <si>
    <t>Issa Kahindi</t>
  </si>
  <si>
    <t>Amos Riziki Chai</t>
  </si>
  <si>
    <t>Antony Maro</t>
  </si>
  <si>
    <t>Rorovo</t>
  </si>
  <si>
    <t>Elijah Charo</t>
  </si>
  <si>
    <t>Kisumu ndogo</t>
  </si>
  <si>
    <t>Majaliwa Rashid</t>
  </si>
  <si>
    <t>Mabirikani</t>
  </si>
  <si>
    <t>Pauline Karani</t>
  </si>
  <si>
    <t>Business woman</t>
  </si>
  <si>
    <t>Mtawali Hare</t>
  </si>
  <si>
    <t>Kakanjuni</t>
  </si>
  <si>
    <t>Pagani</t>
  </si>
  <si>
    <t>Mbinini Katana</t>
  </si>
  <si>
    <t>Karisa Kenga</t>
  </si>
  <si>
    <t>WATAMU DROP IN CENTRE</t>
  </si>
  <si>
    <t>Kasana Bongo</t>
  </si>
  <si>
    <t>Timboni</t>
  </si>
  <si>
    <t>Married</t>
  </si>
  <si>
    <t>Fisherman</t>
  </si>
  <si>
    <t>Elizabeth Oloo</t>
  </si>
  <si>
    <t>Watamu</t>
  </si>
  <si>
    <t>Haniel Haro</t>
  </si>
  <si>
    <t>Hawkker</t>
  </si>
  <si>
    <t>Saiu Omar</t>
  </si>
  <si>
    <t>Kanani</t>
  </si>
  <si>
    <t>Beach Boy</t>
  </si>
  <si>
    <t>Mohamed Hamisi</t>
  </si>
  <si>
    <t>Juma Mohamed</t>
  </si>
  <si>
    <t>Asuman Ali</t>
  </si>
  <si>
    <t>Lamu</t>
  </si>
  <si>
    <t>Luti Omar</t>
  </si>
  <si>
    <t>Single</t>
  </si>
  <si>
    <t>Abdala Lali</t>
  </si>
  <si>
    <t>Mohamed Joseph</t>
  </si>
  <si>
    <t>Jeremia Gabriel</t>
  </si>
  <si>
    <t>Athman Siz</t>
  </si>
  <si>
    <t>Moses Macharia</t>
  </si>
  <si>
    <t>Boda Boda</t>
  </si>
  <si>
    <t>Mohamed Isim</t>
  </si>
  <si>
    <t>Busika Ismael</t>
  </si>
  <si>
    <t>Athman Lali</t>
  </si>
  <si>
    <t>Ahmed omari</t>
  </si>
  <si>
    <t>Ali Saro</t>
  </si>
  <si>
    <t>Said Rama</t>
  </si>
  <si>
    <t>Hasara Charo Nyiro</t>
  </si>
  <si>
    <t>Village</t>
  </si>
  <si>
    <t xml:space="preserve">Mohamed Seif </t>
  </si>
  <si>
    <t>Mwania Nzuki</t>
  </si>
  <si>
    <t>Garbage Collector</t>
  </si>
  <si>
    <t>Mwilliam Kadenge</t>
  </si>
  <si>
    <t>Hamisi Suleiman</t>
  </si>
  <si>
    <t xml:space="preserve">Jonathan Charo </t>
  </si>
  <si>
    <t>Moses Charo</t>
  </si>
  <si>
    <t>Gede</t>
  </si>
  <si>
    <t>Emmanuel Laraga</t>
  </si>
  <si>
    <t>Sadam Ali</t>
  </si>
  <si>
    <t>Sammy Nzala</t>
  </si>
  <si>
    <t>Muthonyi Nzola</t>
  </si>
  <si>
    <t>Mohamed Omar</t>
  </si>
  <si>
    <t>Fred Mwalim</t>
  </si>
  <si>
    <t>Edwin Mwero</t>
  </si>
  <si>
    <t>Msabaha</t>
  </si>
  <si>
    <t>Painter</t>
  </si>
  <si>
    <t>Japhet Kombe</t>
  </si>
  <si>
    <t>Ibrahim Hassan</t>
  </si>
  <si>
    <t>Jira Katembe</t>
  </si>
  <si>
    <t>Pagan</t>
  </si>
  <si>
    <t>Teddy Yongo</t>
  </si>
  <si>
    <t>Dabaso</t>
  </si>
  <si>
    <t>Irene Wairimu</t>
  </si>
  <si>
    <t>Jiwe Leupe</t>
  </si>
  <si>
    <t>FSCW</t>
  </si>
  <si>
    <t>Michael Kahindi</t>
  </si>
  <si>
    <t>Masonry</t>
  </si>
  <si>
    <t>HanifaWangesh</t>
  </si>
  <si>
    <t xml:space="preserve">George Charo </t>
  </si>
  <si>
    <t>Fatuma Muriuki</t>
  </si>
  <si>
    <r>
      <t xml:space="preserve">Margaret </t>
    </r>
    <r>
      <rPr>
        <sz val="11"/>
        <rFont val="Calibri"/>
        <family val="2"/>
        <scheme val="minor"/>
      </rPr>
      <t>Gaki</t>
    </r>
  </si>
  <si>
    <t>KENYA AIDS NGOs CONSORTIUM (KANCO)</t>
  </si>
  <si>
    <t xml:space="preserve"> </t>
  </si>
  <si>
    <t>Kasaranni</t>
  </si>
  <si>
    <t>Kosovo</t>
  </si>
  <si>
    <t>Kasarani</t>
  </si>
  <si>
    <t>TOWN (KILIFI NORTH SUB COUNTY)</t>
  </si>
  <si>
    <t>KILIFI TOWN (KILIFI NORTH SUB COUNTY)</t>
  </si>
  <si>
    <t>OMARI REHABILITATION CENTRE</t>
  </si>
  <si>
    <t>(MARINDI SUB COUNTY)</t>
  </si>
  <si>
    <r>
      <t xml:space="preserve"> </t>
    </r>
    <r>
      <rPr>
        <sz val="16"/>
        <color theme="1"/>
        <rFont val="Times New Roman"/>
        <family val="1"/>
      </rPr>
      <t>SUB COUNTY)</t>
    </r>
  </si>
  <si>
    <t>EDUCATION</t>
  </si>
  <si>
    <t>(KILIFI NORTH SUB COUNTY)</t>
  </si>
  <si>
    <t>TH AND KILIFI SOUTHSUB COUNTY)</t>
  </si>
  <si>
    <t>Mapenzi Kai</t>
  </si>
  <si>
    <t>22/01/2018</t>
  </si>
  <si>
    <t>Sea Breeze</t>
  </si>
  <si>
    <t>Peer Educator</t>
  </si>
  <si>
    <t>Secondary</t>
  </si>
  <si>
    <t>Amina Yusuf</t>
  </si>
  <si>
    <t>Lower Primary</t>
  </si>
  <si>
    <t xml:space="preserve">Salim Eric </t>
  </si>
  <si>
    <t>Upper Primary</t>
  </si>
  <si>
    <t xml:space="preserve">Salim Abdalla </t>
  </si>
  <si>
    <t>Farida Momo</t>
  </si>
  <si>
    <t>John Mwaniki</t>
  </si>
  <si>
    <t>Chistian</t>
  </si>
  <si>
    <t>Fuad YUSUF</t>
  </si>
  <si>
    <t>Shella</t>
  </si>
  <si>
    <t>Kelvin Mwangi</t>
  </si>
  <si>
    <t>Ruwa David</t>
  </si>
  <si>
    <t>Majengo</t>
  </si>
  <si>
    <t>Tertiary(College)</t>
  </si>
  <si>
    <t>Juliana Wekesa</t>
  </si>
  <si>
    <t>Jamila Shakhara</t>
  </si>
  <si>
    <t>Walida Shakhara</t>
  </si>
  <si>
    <t>Fatma Lali</t>
  </si>
  <si>
    <t>Kassim Juma</t>
  </si>
  <si>
    <t>Merida Muthoni</t>
  </si>
  <si>
    <t>Diana Kamau</t>
  </si>
  <si>
    <t>Arafat Hussein</t>
  </si>
  <si>
    <t>Yusuf Fuad</t>
  </si>
  <si>
    <t>Masoud Kenga</t>
  </si>
  <si>
    <t>Abdul Ahamed</t>
  </si>
  <si>
    <t>Barani</t>
  </si>
  <si>
    <t>Abdulazizi Kassim</t>
  </si>
  <si>
    <t>Ann Muthoni</t>
  </si>
  <si>
    <t>Robert Masika</t>
  </si>
  <si>
    <t>Grace Wairimu</t>
  </si>
  <si>
    <t>Ngala</t>
  </si>
  <si>
    <t>Abdulaziz Mohid</t>
  </si>
  <si>
    <t>Yassir Abdalla</t>
  </si>
  <si>
    <t>Kelvin Ouma</t>
  </si>
  <si>
    <t>Maidbarak S</t>
  </si>
  <si>
    <t>Mambrui</t>
  </si>
  <si>
    <t>Maria Adhiambo</t>
  </si>
  <si>
    <t>Mohid Boba</t>
  </si>
  <si>
    <t>Kassim Hassan</t>
  </si>
  <si>
    <t>Mtangani</t>
  </si>
  <si>
    <t>Said Vavo</t>
  </si>
  <si>
    <t>Majengo Kwandomo</t>
  </si>
  <si>
    <t>Ali Madi</t>
  </si>
  <si>
    <t>MUSLIM EDUCATION WELFARE ASSOCIATION (MEWA)</t>
  </si>
  <si>
    <t xml:space="preserve">Rapid Test </t>
  </si>
  <si>
    <t>No Education</t>
  </si>
  <si>
    <t>Beach boy</t>
  </si>
  <si>
    <t>Bdaboda</t>
  </si>
  <si>
    <t>Secondery</t>
  </si>
  <si>
    <t>secondery</t>
  </si>
  <si>
    <t>PCR</t>
  </si>
  <si>
    <t>LABID NO.</t>
  </si>
  <si>
    <t>(K)</t>
  </si>
  <si>
    <t>(W)</t>
  </si>
  <si>
    <t>(M)</t>
  </si>
  <si>
    <t>HCV 1</t>
  </si>
  <si>
    <t>HCV 2</t>
  </si>
  <si>
    <t>HCV 3</t>
  </si>
  <si>
    <t>HCV 4</t>
  </si>
  <si>
    <t>HCV 5</t>
  </si>
  <si>
    <t>HCV 6</t>
  </si>
  <si>
    <t>Mohid Shaly</t>
  </si>
  <si>
    <t>Robert Ngure</t>
  </si>
  <si>
    <t>Kisumu Ndogo</t>
  </si>
  <si>
    <t>Farmer</t>
  </si>
  <si>
    <t>Charo wa mae</t>
  </si>
  <si>
    <t xml:space="preserve">    +ve</t>
  </si>
  <si>
    <t xml:space="preserve">       +ve</t>
  </si>
  <si>
    <t xml:space="preserve">     +ve</t>
  </si>
  <si>
    <t xml:space="preserve">      +ve</t>
  </si>
  <si>
    <t xml:space="preserve">   +ve</t>
  </si>
  <si>
    <t xml:space="preserve">  -ve</t>
  </si>
  <si>
    <t xml:space="preserve">   -ve</t>
  </si>
  <si>
    <r>
      <t xml:space="preserve"> </t>
    </r>
    <r>
      <rPr>
        <sz val="11"/>
        <rFont val="Calibri"/>
        <family val="2"/>
        <scheme val="minor"/>
      </rPr>
      <t xml:space="preserve"> -ve</t>
    </r>
  </si>
  <si>
    <r>
      <t xml:space="preserve">  </t>
    </r>
    <r>
      <rPr>
        <sz val="11"/>
        <rFont val="Calibri"/>
        <family val="2"/>
        <scheme val="minor"/>
      </rPr>
      <t>-ve</t>
    </r>
  </si>
  <si>
    <r>
      <t xml:space="preserve"> </t>
    </r>
    <r>
      <rPr>
        <sz val="11"/>
        <rFont val="Calibri"/>
        <family val="2"/>
        <scheme val="minor"/>
      </rPr>
      <t xml:space="preserve">  -ve</t>
    </r>
  </si>
  <si>
    <r>
      <t xml:space="preserve">  </t>
    </r>
    <r>
      <rPr>
        <sz val="11"/>
        <rFont val="Calibri"/>
        <family val="2"/>
        <scheme val="minor"/>
      </rPr>
      <t xml:space="preserve"> -ve</t>
    </r>
  </si>
  <si>
    <t xml:space="preserve">    -ve</t>
  </si>
  <si>
    <r>
      <t xml:space="preserve">   </t>
    </r>
    <r>
      <rPr>
        <sz val="11"/>
        <rFont val="Calibri"/>
        <family val="2"/>
        <scheme val="minor"/>
      </rPr>
      <t xml:space="preserve"> -ve</t>
    </r>
  </si>
  <si>
    <r>
      <t xml:space="preserve">   </t>
    </r>
    <r>
      <rPr>
        <sz val="11"/>
        <rFont val="Calibri"/>
        <family val="2"/>
        <scheme val="minor"/>
      </rPr>
      <t xml:space="preserve">  -ve</t>
    </r>
  </si>
  <si>
    <r>
      <t xml:space="preserve"> </t>
    </r>
    <r>
      <rPr>
        <sz val="11"/>
        <rFont val="Calibri"/>
        <family val="2"/>
        <scheme val="minor"/>
      </rPr>
      <t>-ve</t>
    </r>
  </si>
  <si>
    <t xml:space="preserve">  -ve </t>
  </si>
  <si>
    <r>
      <t xml:space="preserve">    </t>
    </r>
    <r>
      <rPr>
        <sz val="11"/>
        <rFont val="Calibri"/>
        <family val="2"/>
        <scheme val="minor"/>
      </rPr>
      <t>-ve</t>
    </r>
  </si>
  <si>
    <r>
      <t xml:space="preserve">        </t>
    </r>
    <r>
      <rPr>
        <sz val="11"/>
        <rFont val="Calibri"/>
        <family val="2"/>
        <scheme val="minor"/>
      </rPr>
      <t>-ve</t>
    </r>
  </si>
  <si>
    <r>
      <t xml:space="preserve">   </t>
    </r>
    <r>
      <rPr>
        <sz val="11"/>
        <rFont val="Calibri"/>
        <family val="2"/>
        <scheme val="minor"/>
      </rPr>
      <t>-ve</t>
    </r>
  </si>
  <si>
    <r>
      <t xml:space="preserve">    </t>
    </r>
    <r>
      <rPr>
        <sz val="11"/>
        <rFont val="Calibri"/>
        <family val="2"/>
        <scheme val="minor"/>
      </rPr>
      <t xml:space="preserve"> -ve</t>
    </r>
  </si>
  <si>
    <t xml:space="preserve">  +ve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</si>
  <si>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</si>
  <si>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</si>
  <si>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</si>
  <si>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</si>
  <si>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</si>
  <si>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</si>
  <si>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</si>
  <si>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</si>
  <si>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</si>
  <si>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</si>
  <si>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</si>
  <si>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</si>
  <si>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</si>
  <si>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</si>
  <si>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</si>
  <si>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</si>
  <si>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</si>
  <si>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</si>
  <si>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</si>
  <si>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</si>
  <si>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</si>
  <si>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</si>
  <si>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</si>
  <si>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</si>
  <si>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</si>
  <si>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</si>
  <si>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</si>
  <si>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</si>
  <si>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</si>
  <si>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M30</t>
  </si>
  <si>
    <t>M31</t>
  </si>
  <si>
    <t>M32</t>
  </si>
  <si>
    <t>M33</t>
  </si>
  <si>
    <t>M34</t>
  </si>
  <si>
    <t>M35</t>
  </si>
  <si>
    <t>M36</t>
  </si>
  <si>
    <t>M37</t>
  </si>
  <si>
    <t>M38</t>
  </si>
  <si>
    <t>M39</t>
  </si>
  <si>
    <t>M40</t>
  </si>
  <si>
    <t>M41</t>
  </si>
  <si>
    <t>M42</t>
  </si>
  <si>
    <t>M43</t>
  </si>
  <si>
    <t>M44</t>
  </si>
  <si>
    <t>M45</t>
  </si>
  <si>
    <t>M46</t>
  </si>
  <si>
    <t>M47</t>
  </si>
  <si>
    <t>M48</t>
  </si>
  <si>
    <t>M49</t>
  </si>
  <si>
    <t>W01</t>
  </si>
  <si>
    <t>W02</t>
  </si>
  <si>
    <t>W03</t>
  </si>
  <si>
    <t>W04</t>
  </si>
  <si>
    <t>W05</t>
  </si>
  <si>
    <t>W06</t>
  </si>
  <si>
    <t>W07</t>
  </si>
  <si>
    <t>W08</t>
  </si>
  <si>
    <t>W09</t>
  </si>
  <si>
    <t>W10</t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</si>
  <si>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</si>
  <si>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</si>
  <si>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</si>
  <si>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</si>
  <si>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</si>
  <si>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</si>
  <si>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</si>
  <si>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</si>
  <si>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</si>
  <si>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W20</t>
  </si>
  <si>
    <t>W21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</si>
  <si>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</si>
  <si>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</si>
  <si>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</si>
  <si>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</si>
  <si>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</si>
  <si>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</si>
  <si>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</si>
  <si>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</si>
  <si>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</si>
  <si>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W31</t>
  </si>
  <si>
    <t>W32</t>
  </si>
  <si>
    <t>W33</t>
  </si>
  <si>
    <t>W34</t>
  </si>
  <si>
    <t>W35</t>
  </si>
  <si>
    <t>W36</t>
  </si>
  <si>
    <t>W37</t>
  </si>
  <si>
    <t>W38</t>
  </si>
  <si>
    <t>W39</t>
  </si>
  <si>
    <t>W40</t>
  </si>
  <si>
    <t>W41</t>
  </si>
  <si>
    <t>W42</t>
  </si>
  <si>
    <t>W43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</si>
  <si>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</si>
  <si>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</si>
  <si>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</si>
  <si>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</si>
  <si>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</si>
  <si>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</si>
  <si>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</si>
  <si>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</si>
  <si>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</si>
  <si>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</si>
  <si>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</si>
  <si>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</si>
  <si>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</si>
  <si>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</si>
  <si>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</si>
  <si>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</si>
  <si>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</si>
  <si>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</si>
  <si>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</si>
  <si>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</si>
  <si>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</si>
  <si>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</si>
  <si>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</si>
  <si>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</si>
  <si>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K25</t>
  </si>
  <si>
    <t>K26</t>
  </si>
  <si>
    <t>K27</t>
  </si>
  <si>
    <t>K28</t>
  </si>
  <si>
    <t>K29</t>
  </si>
  <si>
    <t>K30</t>
  </si>
  <si>
    <t>K31</t>
  </si>
  <si>
    <t>K32</t>
  </si>
  <si>
    <t>K33</t>
  </si>
  <si>
    <t>K34</t>
  </si>
  <si>
    <t>K35</t>
  </si>
  <si>
    <t>Age (yrs)</t>
  </si>
  <si>
    <t>1a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</si>
</sst>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Times New Roman"/>
      <family val="1"/>
    </font>
    <font>
      <sz val="11"/>
      <color rgb="FFFF0000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Q58"/>
  <sheetViews>
    <sheetView tabSelected="1" workbookViewId="0">
      <selection activeCell="A6" sqref="A6:L55"/>
    </sheetView>
  </sheetViews>
  <sheetFormatPr defaultRowHeight="15"/>
  <cols>
    <col min="1" max="1" width="9.7109375" customWidth="1"/>
    <col min="2" max="2" width="22.42578125" customWidth="1"/>
    <col min="4" max="4" width="9.28515625" customWidth="1"/>
    <col min="5" max="5" width="25.42578125" customWidth="1"/>
    <col min="6" max="6" width="16.7109375" customWidth="1"/>
    <col min="7" max="7" width="19.5703125" customWidth="1"/>
    <col min="8" max="8" width="12.140625" customWidth="1"/>
    <col min="9" max="9" width="17" customWidth="1"/>
    <col min="10" max="10" width="13.28515625" customWidth="1"/>
    <col min="11" max="11" width="10.28515625" customWidth="1"/>
  </cols>
  <sheetData>
    <row r="3" spans="1:17" ht="20.25">
      <c r="A3" s="3"/>
      <c r="B3" s="3"/>
      <c r="C3" s="3"/>
      <c r="D3" s="3" t="s">
        <v>210</v>
      </c>
      <c r="E3" s="3"/>
      <c r="F3" s="3"/>
      <c r="G3" s="3"/>
    </row>
    <row r="4" spans="1:17" ht="20.25">
      <c r="A4" s="3"/>
      <c r="C4" s="3" t="s">
        <v>150</v>
      </c>
      <c r="D4" s="3" t="s">
        <v>155</v>
      </c>
      <c r="E4" s="3" t="s">
        <v>154</v>
      </c>
      <c r="F4" s="3" t="s">
        <v>161</v>
      </c>
      <c r="J4" s="3" t="s">
        <v>221</v>
      </c>
    </row>
    <row r="5" spans="1:17">
      <c r="L5" s="14" t="s">
        <v>217</v>
      </c>
      <c r="M5" s="15"/>
      <c r="N5" s="15"/>
      <c r="O5" s="15"/>
      <c r="P5" s="15"/>
      <c r="Q5" s="15"/>
    </row>
    <row r="6" spans="1:17">
      <c r="A6" t="s">
        <v>218</v>
      </c>
      <c r="B6" s="1" t="s">
        <v>0</v>
      </c>
      <c r="C6" s="1" t="s">
        <v>1</v>
      </c>
      <c r="D6" s="1" t="s">
        <v>2</v>
      </c>
      <c r="E6" s="1" t="s">
        <v>3</v>
      </c>
      <c r="F6" s="1" t="s">
        <v>4</v>
      </c>
      <c r="G6" s="1" t="s">
        <v>5</v>
      </c>
      <c r="H6" s="1" t="s">
        <v>6</v>
      </c>
      <c r="I6" s="1" t="s">
        <v>7</v>
      </c>
      <c r="J6" s="1" t="s">
        <v>159</v>
      </c>
      <c r="K6" s="1" t="s">
        <v>211</v>
      </c>
      <c r="L6" s="1" t="s">
        <v>222</v>
      </c>
      <c r="M6" s="1" t="s">
        <v>223</v>
      </c>
      <c r="N6" s="1" t="s">
        <v>224</v>
      </c>
      <c r="O6" s="1" t="s">
        <v>225</v>
      </c>
      <c r="P6" s="1" t="s">
        <v>226</v>
      </c>
      <c r="Q6" s="1" t="s">
        <v>227</v>
      </c>
    </row>
    <row r="7" spans="1:17">
      <c r="A7" t="s">
        <v>254</v>
      </c>
      <c r="B7" t="s">
        <v>84</v>
      </c>
      <c r="C7" t="s">
        <v>11</v>
      </c>
      <c r="D7">
        <v>35</v>
      </c>
      <c r="E7" t="s">
        <v>8</v>
      </c>
      <c r="F7" t="s">
        <v>58</v>
      </c>
      <c r="G7" t="s">
        <v>102</v>
      </c>
      <c r="H7" t="s">
        <v>9</v>
      </c>
      <c r="I7" t="s">
        <v>89</v>
      </c>
      <c r="J7" t="s">
        <v>168</v>
      </c>
      <c r="K7" s="12" t="s">
        <v>233</v>
      </c>
    </row>
    <row r="8" spans="1:17">
      <c r="A8" t="s">
        <v>255</v>
      </c>
      <c r="B8" t="s">
        <v>10</v>
      </c>
      <c r="C8" t="s">
        <v>11</v>
      </c>
      <c r="D8">
        <v>26</v>
      </c>
      <c r="E8" t="s">
        <v>8</v>
      </c>
      <c r="F8" t="s">
        <v>58</v>
      </c>
      <c r="G8" t="s">
        <v>102</v>
      </c>
      <c r="H8" t="s">
        <v>9</v>
      </c>
      <c r="I8" t="s">
        <v>12</v>
      </c>
      <c r="J8" t="s">
        <v>170</v>
      </c>
      <c r="K8" s="12" t="s">
        <v>233</v>
      </c>
    </row>
    <row r="9" spans="1:17">
      <c r="A9" t="s">
        <v>256</v>
      </c>
      <c r="B9" t="s">
        <v>13</v>
      </c>
      <c r="C9" t="s">
        <v>11</v>
      </c>
      <c r="D9">
        <v>35</v>
      </c>
      <c r="E9" t="s">
        <v>8</v>
      </c>
      <c r="F9" t="s">
        <v>151</v>
      </c>
      <c r="G9" t="s">
        <v>102</v>
      </c>
      <c r="H9" t="s">
        <v>9</v>
      </c>
      <c r="I9" t="s">
        <v>18</v>
      </c>
      <c r="J9" t="s">
        <v>170</v>
      </c>
      <c r="K9" s="11" t="s">
        <v>238</v>
      </c>
    </row>
    <row r="10" spans="1:17">
      <c r="A10" t="s">
        <v>257</v>
      </c>
      <c r="B10" t="s">
        <v>14</v>
      </c>
      <c r="C10" t="s">
        <v>15</v>
      </c>
      <c r="D10">
        <v>42</v>
      </c>
      <c r="E10" t="s">
        <v>8</v>
      </c>
      <c r="F10" t="s">
        <v>152</v>
      </c>
      <c r="G10" t="s">
        <v>88</v>
      </c>
      <c r="H10" t="s">
        <v>9</v>
      </c>
      <c r="I10" t="s">
        <v>231</v>
      </c>
      <c r="J10" t="s">
        <v>212</v>
      </c>
      <c r="K10" s="11" t="s">
        <v>238</v>
      </c>
    </row>
    <row r="11" spans="1:17">
      <c r="A11" t="s">
        <v>258</v>
      </c>
      <c r="B11" t="s">
        <v>16</v>
      </c>
      <c r="C11" t="s">
        <v>11</v>
      </c>
      <c r="D11">
        <v>27</v>
      </c>
      <c r="E11" t="s">
        <v>8</v>
      </c>
      <c r="F11" t="s">
        <v>152</v>
      </c>
      <c r="G11" t="s">
        <v>88</v>
      </c>
      <c r="H11" t="s">
        <v>9</v>
      </c>
      <c r="I11" t="s">
        <v>12</v>
      </c>
      <c r="J11" t="s">
        <v>168</v>
      </c>
      <c r="K11" s="12" t="s">
        <v>235</v>
      </c>
    </row>
    <row r="12" spans="1:17">
      <c r="A12" t="s">
        <v>259</v>
      </c>
      <c r="B12" t="s">
        <v>17</v>
      </c>
      <c r="C12" t="s">
        <v>11</v>
      </c>
      <c r="D12">
        <v>41</v>
      </c>
      <c r="E12" t="s">
        <v>8</v>
      </c>
      <c r="F12" t="s">
        <v>58</v>
      </c>
      <c r="G12" t="s">
        <v>88</v>
      </c>
      <c r="H12" t="s">
        <v>9</v>
      </c>
      <c r="I12" t="s">
        <v>18</v>
      </c>
      <c r="J12" t="s">
        <v>168</v>
      </c>
      <c r="K12" s="12" t="s">
        <v>243</v>
      </c>
    </row>
    <row r="13" spans="1:17">
      <c r="A13" t="s">
        <v>260</v>
      </c>
      <c r="B13" t="s">
        <v>19</v>
      </c>
      <c r="C13" t="s">
        <v>11</v>
      </c>
      <c r="D13">
        <v>35</v>
      </c>
      <c r="E13" t="s">
        <v>8</v>
      </c>
      <c r="F13" t="s">
        <v>58</v>
      </c>
      <c r="G13" t="s">
        <v>20</v>
      </c>
      <c r="H13" t="s">
        <v>9</v>
      </c>
      <c r="I13" t="s">
        <v>12</v>
      </c>
      <c r="J13" t="s">
        <v>170</v>
      </c>
      <c r="K13" s="12" t="s">
        <v>236</v>
      </c>
    </row>
    <row r="14" spans="1:17">
      <c r="A14" t="s">
        <v>261</v>
      </c>
      <c r="B14" t="s">
        <v>21</v>
      </c>
      <c r="C14" t="s">
        <v>11</v>
      </c>
      <c r="D14">
        <v>44</v>
      </c>
      <c r="E14" t="s">
        <v>8</v>
      </c>
      <c r="F14" t="s">
        <v>152</v>
      </c>
      <c r="G14" t="s">
        <v>88</v>
      </c>
      <c r="H14" t="s">
        <v>9</v>
      </c>
      <c r="I14" t="s">
        <v>12</v>
      </c>
      <c r="J14" t="s">
        <v>168</v>
      </c>
      <c r="K14" s="12" t="s">
        <v>240</v>
      </c>
    </row>
    <row r="15" spans="1:17">
      <c r="A15" t="s">
        <v>262</v>
      </c>
      <c r="B15" t="s">
        <v>22</v>
      </c>
      <c r="C15" t="s">
        <v>11</v>
      </c>
      <c r="D15">
        <v>34</v>
      </c>
      <c r="E15" t="s">
        <v>8</v>
      </c>
      <c r="F15" t="s">
        <v>58</v>
      </c>
      <c r="G15" t="s">
        <v>102</v>
      </c>
      <c r="H15" t="s">
        <v>9</v>
      </c>
      <c r="I15" t="s">
        <v>89</v>
      </c>
      <c r="J15" t="s">
        <v>170</v>
      </c>
      <c r="K15" s="13" t="s">
        <v>238</v>
      </c>
    </row>
    <row r="16" spans="1:17">
      <c r="A16" t="s">
        <v>263</v>
      </c>
      <c r="B16" t="s">
        <v>23</v>
      </c>
      <c r="C16" t="s">
        <v>11</v>
      </c>
      <c r="D16">
        <v>32</v>
      </c>
      <c r="E16" t="s">
        <v>8</v>
      </c>
      <c r="F16" t="s">
        <v>66</v>
      </c>
      <c r="G16" t="s">
        <v>20</v>
      </c>
      <c r="H16" t="s">
        <v>9</v>
      </c>
      <c r="I16" t="s">
        <v>12</v>
      </c>
      <c r="J16" t="s">
        <v>170</v>
      </c>
      <c r="K16" s="12" t="s">
        <v>241</v>
      </c>
    </row>
    <row r="17" spans="1:15">
      <c r="A17" t="s">
        <v>264</v>
      </c>
      <c r="B17" t="s">
        <v>24</v>
      </c>
      <c r="C17" t="s">
        <v>11</v>
      </c>
      <c r="D17">
        <v>30</v>
      </c>
      <c r="E17" t="s">
        <v>8</v>
      </c>
      <c r="F17" t="s">
        <v>81</v>
      </c>
      <c r="G17" t="s">
        <v>88</v>
      </c>
      <c r="H17" t="s">
        <v>25</v>
      </c>
      <c r="I17" t="s">
        <v>12</v>
      </c>
      <c r="J17" t="s">
        <v>168</v>
      </c>
      <c r="K17" s="12" t="s">
        <v>240</v>
      </c>
    </row>
    <row r="18" spans="1:15">
      <c r="A18" t="s">
        <v>265</v>
      </c>
      <c r="B18" t="s">
        <v>26</v>
      </c>
      <c r="C18" t="s">
        <v>11</v>
      </c>
      <c r="D18">
        <v>35</v>
      </c>
      <c r="E18" t="s">
        <v>8</v>
      </c>
      <c r="F18" t="s">
        <v>66</v>
      </c>
      <c r="G18" t="s">
        <v>20</v>
      </c>
      <c r="H18" t="s">
        <v>9</v>
      </c>
      <c r="I18" t="s">
        <v>18</v>
      </c>
      <c r="J18" t="s">
        <v>170</v>
      </c>
      <c r="K18" s="12" t="s">
        <v>240</v>
      </c>
      <c r="O18">
        <v>4</v>
      </c>
    </row>
    <row r="19" spans="1:15">
      <c r="A19" t="s">
        <v>266</v>
      </c>
      <c r="B19" t="s">
        <v>27</v>
      </c>
      <c r="C19" t="s">
        <v>11</v>
      </c>
      <c r="D19">
        <v>33</v>
      </c>
      <c r="E19" t="s">
        <v>8</v>
      </c>
      <c r="F19" t="s">
        <v>152</v>
      </c>
      <c r="G19" t="s">
        <v>102</v>
      </c>
      <c r="H19" t="s">
        <v>9</v>
      </c>
      <c r="I19" t="s">
        <v>12</v>
      </c>
      <c r="J19" t="s">
        <v>170</v>
      </c>
      <c r="K19" s="12" t="s">
        <v>240</v>
      </c>
      <c r="O19">
        <v>4</v>
      </c>
    </row>
    <row r="20" spans="1:15">
      <c r="A20" t="s">
        <v>267</v>
      </c>
      <c r="B20" t="s">
        <v>28</v>
      </c>
      <c r="C20" t="s">
        <v>11</v>
      </c>
      <c r="D20">
        <v>22</v>
      </c>
      <c r="E20" t="s">
        <v>8</v>
      </c>
      <c r="F20" t="s">
        <v>58</v>
      </c>
      <c r="G20" t="s">
        <v>102</v>
      </c>
      <c r="H20" t="s">
        <v>25</v>
      </c>
      <c r="I20" t="s">
        <v>12</v>
      </c>
      <c r="J20" t="s">
        <v>166</v>
      </c>
      <c r="K20" s="12" t="s">
        <v>236</v>
      </c>
    </row>
    <row r="21" spans="1:15">
      <c r="A21" t="s">
        <v>268</v>
      </c>
      <c r="B21" t="s">
        <v>29</v>
      </c>
      <c r="C21" t="s">
        <v>11</v>
      </c>
      <c r="D21">
        <v>52</v>
      </c>
      <c r="E21" t="s">
        <v>8</v>
      </c>
      <c r="F21" t="s">
        <v>152</v>
      </c>
      <c r="G21" t="s">
        <v>20</v>
      </c>
      <c r="H21" t="s">
        <v>9</v>
      </c>
      <c r="I21" t="s">
        <v>18</v>
      </c>
      <c r="J21" t="s">
        <v>166</v>
      </c>
      <c r="K21" s="12" t="s">
        <v>242</v>
      </c>
    </row>
    <row r="22" spans="1:15">
      <c r="A22" t="s">
        <v>269</v>
      </c>
      <c r="B22" t="s">
        <v>30</v>
      </c>
      <c r="C22" t="s">
        <v>11</v>
      </c>
      <c r="D22">
        <v>37</v>
      </c>
      <c r="E22" t="s">
        <v>8</v>
      </c>
      <c r="F22" t="s">
        <v>58</v>
      </c>
      <c r="G22" t="s">
        <v>88</v>
      </c>
      <c r="H22" t="s">
        <v>9</v>
      </c>
      <c r="I22" t="s">
        <v>12</v>
      </c>
      <c r="J22" t="s">
        <v>168</v>
      </c>
      <c r="K22" s="13" t="s">
        <v>238</v>
      </c>
    </row>
    <row r="23" spans="1:15">
      <c r="A23" t="s">
        <v>270</v>
      </c>
      <c r="B23" t="s">
        <v>31</v>
      </c>
      <c r="C23" t="s">
        <v>11</v>
      </c>
      <c r="D23">
        <v>45</v>
      </c>
      <c r="E23" t="s">
        <v>8</v>
      </c>
      <c r="F23" t="s">
        <v>66</v>
      </c>
      <c r="G23" t="s">
        <v>88</v>
      </c>
      <c r="H23" t="s">
        <v>9</v>
      </c>
      <c r="I23" t="s">
        <v>12</v>
      </c>
      <c r="J23" t="s">
        <v>170</v>
      </c>
      <c r="K23" s="12" t="s">
        <v>243</v>
      </c>
    </row>
    <row r="24" spans="1:15">
      <c r="A24" t="s">
        <v>271</v>
      </c>
      <c r="B24" t="s">
        <v>32</v>
      </c>
      <c r="C24" t="s">
        <v>11</v>
      </c>
      <c r="D24">
        <v>25</v>
      </c>
      <c r="E24" t="s">
        <v>8</v>
      </c>
      <c r="F24" t="s">
        <v>62</v>
      </c>
      <c r="G24" t="s">
        <v>88</v>
      </c>
      <c r="H24" t="s">
        <v>9</v>
      </c>
      <c r="I24" t="s">
        <v>12</v>
      </c>
      <c r="J24" t="s">
        <v>166</v>
      </c>
      <c r="K24" s="12" t="s">
        <v>241</v>
      </c>
    </row>
    <row r="25" spans="1:15">
      <c r="A25" t="s">
        <v>272</v>
      </c>
      <c r="B25" t="s">
        <v>33</v>
      </c>
      <c r="C25" t="s">
        <v>11</v>
      </c>
      <c r="D25">
        <v>30</v>
      </c>
      <c r="E25" t="s">
        <v>8</v>
      </c>
      <c r="F25" t="s">
        <v>66</v>
      </c>
      <c r="G25" t="s">
        <v>102</v>
      </c>
      <c r="H25" t="s">
        <v>9</v>
      </c>
      <c r="I25" t="s">
        <v>12</v>
      </c>
      <c r="J25" t="s">
        <v>168</v>
      </c>
      <c r="K25" s="11" t="s">
        <v>238</v>
      </c>
    </row>
    <row r="26" spans="1:15">
      <c r="A26" t="s">
        <v>273</v>
      </c>
      <c r="B26" t="s">
        <v>34</v>
      </c>
      <c r="C26" t="s">
        <v>11</v>
      </c>
      <c r="D26">
        <v>22</v>
      </c>
      <c r="E26" t="s">
        <v>8</v>
      </c>
      <c r="F26" t="s">
        <v>66</v>
      </c>
      <c r="G26" t="s">
        <v>102</v>
      </c>
      <c r="H26" t="s">
        <v>9</v>
      </c>
      <c r="I26" t="s">
        <v>12</v>
      </c>
      <c r="J26" t="s">
        <v>168</v>
      </c>
      <c r="K26" s="12" t="s">
        <v>241</v>
      </c>
    </row>
    <row r="27" spans="1:15">
      <c r="A27" t="s">
        <v>274</v>
      </c>
      <c r="B27" t="s">
        <v>35</v>
      </c>
      <c r="C27" t="s">
        <v>11</v>
      </c>
      <c r="D27">
        <v>44</v>
      </c>
      <c r="E27" t="s">
        <v>8</v>
      </c>
      <c r="F27" t="s">
        <v>152</v>
      </c>
      <c r="G27" t="s">
        <v>88</v>
      </c>
      <c r="H27" t="s">
        <v>9</v>
      </c>
      <c r="I27" t="s">
        <v>12</v>
      </c>
      <c r="J27" t="s">
        <v>170</v>
      </c>
      <c r="K27" s="12" t="s">
        <v>242</v>
      </c>
    </row>
    <row r="28" spans="1:15">
      <c r="A28" t="s">
        <v>275</v>
      </c>
      <c r="B28" t="s">
        <v>36</v>
      </c>
      <c r="C28" t="s">
        <v>15</v>
      </c>
      <c r="D28">
        <v>25</v>
      </c>
      <c r="E28" t="s">
        <v>8</v>
      </c>
      <c r="F28" t="s">
        <v>152</v>
      </c>
      <c r="G28" t="s">
        <v>20</v>
      </c>
      <c r="H28" t="s">
        <v>9</v>
      </c>
      <c r="I28" t="s">
        <v>142</v>
      </c>
      <c r="J28" t="s">
        <v>168</v>
      </c>
      <c r="K28" s="12" t="s">
        <v>235</v>
      </c>
    </row>
    <row r="29" spans="1:15">
      <c r="A29" t="s">
        <v>276</v>
      </c>
      <c r="B29" t="s">
        <v>37</v>
      </c>
      <c r="C29" t="s">
        <v>11</v>
      </c>
      <c r="D29">
        <v>36</v>
      </c>
      <c r="E29" t="s">
        <v>8</v>
      </c>
      <c r="F29" t="s">
        <v>58</v>
      </c>
      <c r="G29" t="s">
        <v>88</v>
      </c>
      <c r="H29" t="s">
        <v>25</v>
      </c>
      <c r="I29" t="s">
        <v>38</v>
      </c>
      <c r="J29" t="s">
        <v>166</v>
      </c>
      <c r="K29" s="12" t="s">
        <v>235</v>
      </c>
    </row>
    <row r="30" spans="1:15">
      <c r="A30" t="s">
        <v>277</v>
      </c>
      <c r="B30" t="s">
        <v>39</v>
      </c>
      <c r="C30" t="s">
        <v>11</v>
      </c>
      <c r="D30">
        <v>35</v>
      </c>
      <c r="E30" t="s">
        <v>8</v>
      </c>
      <c r="F30" t="s">
        <v>66</v>
      </c>
      <c r="G30" t="s">
        <v>102</v>
      </c>
      <c r="H30" t="s">
        <v>9</v>
      </c>
      <c r="I30" t="s">
        <v>12</v>
      </c>
      <c r="J30" t="s">
        <v>166</v>
      </c>
      <c r="K30" s="12" t="s">
        <v>245</v>
      </c>
    </row>
    <row r="31" spans="1:15">
      <c r="A31" t="s">
        <v>278</v>
      </c>
      <c r="B31" t="s">
        <v>40</v>
      </c>
      <c r="C31" t="s">
        <v>11</v>
      </c>
      <c r="D31">
        <v>47</v>
      </c>
      <c r="E31" t="s">
        <v>8</v>
      </c>
      <c r="F31" t="s">
        <v>152</v>
      </c>
      <c r="G31" t="s">
        <v>20</v>
      </c>
      <c r="H31" t="s">
        <v>9</v>
      </c>
      <c r="I31" t="s">
        <v>41</v>
      </c>
      <c r="J31" t="s">
        <v>166</v>
      </c>
      <c r="K31" s="12" t="s">
        <v>245</v>
      </c>
    </row>
    <row r="32" spans="1:15">
      <c r="A32" t="s">
        <v>279</v>
      </c>
      <c r="B32" t="s">
        <v>42</v>
      </c>
      <c r="C32" t="s">
        <v>11</v>
      </c>
      <c r="D32">
        <v>23</v>
      </c>
      <c r="E32" t="s">
        <v>8</v>
      </c>
      <c r="F32" t="s">
        <v>58</v>
      </c>
      <c r="G32" t="s">
        <v>102</v>
      </c>
      <c r="H32" t="s">
        <v>9</v>
      </c>
      <c r="I32" t="s">
        <v>43</v>
      </c>
      <c r="J32" t="s">
        <v>170</v>
      </c>
      <c r="K32" s="12" t="s">
        <v>245</v>
      </c>
    </row>
    <row r="33" spans="1:15">
      <c r="A33" t="s">
        <v>280</v>
      </c>
      <c r="B33" t="s">
        <v>44</v>
      </c>
      <c r="C33" t="s">
        <v>15</v>
      </c>
      <c r="D33">
        <v>37</v>
      </c>
      <c r="E33" t="s">
        <v>8</v>
      </c>
      <c r="F33" t="s">
        <v>58</v>
      </c>
      <c r="G33" t="s">
        <v>20</v>
      </c>
      <c r="H33" t="s">
        <v>25</v>
      </c>
      <c r="I33" t="s">
        <v>45</v>
      </c>
      <c r="J33" t="s">
        <v>212</v>
      </c>
      <c r="K33" s="12" t="s">
        <v>245</v>
      </c>
    </row>
    <row r="34" spans="1:15">
      <c r="A34" t="s">
        <v>281</v>
      </c>
      <c r="B34" t="s">
        <v>46</v>
      </c>
      <c r="C34" t="s">
        <v>11</v>
      </c>
      <c r="D34">
        <v>34</v>
      </c>
      <c r="E34" t="s">
        <v>8</v>
      </c>
      <c r="F34" t="s">
        <v>62</v>
      </c>
      <c r="G34" t="s">
        <v>88</v>
      </c>
      <c r="H34" t="s">
        <v>9</v>
      </c>
      <c r="I34" t="s">
        <v>12</v>
      </c>
      <c r="J34" t="s">
        <v>168</v>
      </c>
      <c r="K34" s="12" t="s">
        <v>245</v>
      </c>
    </row>
    <row r="35" spans="1:15">
      <c r="A35" t="s">
        <v>282</v>
      </c>
      <c r="B35" t="s">
        <v>47</v>
      </c>
      <c r="C35" t="s">
        <v>11</v>
      </c>
      <c r="D35">
        <v>33</v>
      </c>
      <c r="E35" t="s">
        <v>8</v>
      </c>
      <c r="F35" t="s">
        <v>152</v>
      </c>
      <c r="G35" t="s">
        <v>88</v>
      </c>
      <c r="H35" t="s">
        <v>48</v>
      </c>
      <c r="I35" t="s">
        <v>12</v>
      </c>
      <c r="J35" t="s">
        <v>166</v>
      </c>
      <c r="K35" s="12" t="s">
        <v>246</v>
      </c>
    </row>
    <row r="36" spans="1:15">
      <c r="A36" t="s">
        <v>283</v>
      </c>
      <c r="B36" t="s">
        <v>49</v>
      </c>
      <c r="C36" t="s">
        <v>11</v>
      </c>
      <c r="D36">
        <v>32</v>
      </c>
      <c r="E36" t="s">
        <v>8</v>
      </c>
      <c r="F36" t="s">
        <v>66</v>
      </c>
      <c r="G36" t="s">
        <v>88</v>
      </c>
      <c r="H36" t="s">
        <v>9</v>
      </c>
      <c r="I36" t="s">
        <v>12</v>
      </c>
      <c r="J36" t="s">
        <v>168</v>
      </c>
      <c r="K36" s="12" t="s">
        <v>245</v>
      </c>
    </row>
    <row r="37" spans="1:15">
      <c r="A37" t="s">
        <v>284</v>
      </c>
      <c r="B37" t="s">
        <v>50</v>
      </c>
      <c r="C37" t="s">
        <v>11</v>
      </c>
      <c r="D37">
        <v>27</v>
      </c>
      <c r="E37" t="s">
        <v>8</v>
      </c>
      <c r="F37" t="s">
        <v>153</v>
      </c>
      <c r="G37" t="s">
        <v>20</v>
      </c>
      <c r="H37" t="s">
        <v>25</v>
      </c>
      <c r="I37" t="s">
        <v>231</v>
      </c>
      <c r="J37" t="s">
        <v>168</v>
      </c>
      <c r="K37" s="11" t="s">
        <v>238</v>
      </c>
    </row>
    <row r="38" spans="1:15">
      <c r="A38" t="s">
        <v>285</v>
      </c>
      <c r="B38" t="s">
        <v>51</v>
      </c>
      <c r="C38" t="s">
        <v>11</v>
      </c>
      <c r="D38">
        <v>28</v>
      </c>
      <c r="E38" t="s">
        <v>8</v>
      </c>
      <c r="F38" t="s">
        <v>62</v>
      </c>
      <c r="G38" t="s">
        <v>88</v>
      </c>
      <c r="H38" t="s">
        <v>25</v>
      </c>
      <c r="I38" t="s">
        <v>12</v>
      </c>
      <c r="J38" t="s">
        <v>168</v>
      </c>
      <c r="K38" s="12" t="s">
        <v>241</v>
      </c>
    </row>
    <row r="39" spans="1:15">
      <c r="A39" t="s">
        <v>286</v>
      </c>
      <c r="B39" t="s">
        <v>52</v>
      </c>
      <c r="C39" t="s">
        <v>11</v>
      </c>
      <c r="D39">
        <v>34</v>
      </c>
      <c r="E39" t="s">
        <v>8</v>
      </c>
      <c r="F39" t="s">
        <v>152</v>
      </c>
      <c r="G39" t="s">
        <v>102</v>
      </c>
      <c r="H39" t="s">
        <v>9</v>
      </c>
      <c r="I39" t="s">
        <v>89</v>
      </c>
      <c r="J39" t="s">
        <v>168</v>
      </c>
      <c r="K39" s="12" t="s">
        <v>247</v>
      </c>
    </row>
    <row r="40" spans="1:15">
      <c r="A40" t="s">
        <v>287</v>
      </c>
      <c r="B40" t="s">
        <v>53</v>
      </c>
      <c r="C40" t="s">
        <v>11</v>
      </c>
      <c r="D40">
        <v>27</v>
      </c>
      <c r="E40" t="s">
        <v>54</v>
      </c>
      <c r="F40" t="s">
        <v>55</v>
      </c>
      <c r="G40" t="s">
        <v>102</v>
      </c>
      <c r="H40" t="s">
        <v>25</v>
      </c>
      <c r="I40" t="s">
        <v>56</v>
      </c>
      <c r="J40" t="s">
        <v>168</v>
      </c>
      <c r="K40" s="12" t="s">
        <v>247</v>
      </c>
      <c r="O40">
        <v>4</v>
      </c>
    </row>
    <row r="41" spans="1:15">
      <c r="A41" t="s">
        <v>288</v>
      </c>
      <c r="B41" t="s">
        <v>57</v>
      </c>
      <c r="C41" t="s">
        <v>11</v>
      </c>
      <c r="D41">
        <v>34</v>
      </c>
      <c r="E41" t="s">
        <v>54</v>
      </c>
      <c r="F41" t="s">
        <v>58</v>
      </c>
      <c r="G41" t="s">
        <v>102</v>
      </c>
      <c r="H41" t="s">
        <v>9</v>
      </c>
      <c r="I41" t="s">
        <v>12</v>
      </c>
      <c r="J41" t="s">
        <v>166</v>
      </c>
      <c r="K41" s="12" t="s">
        <v>235</v>
      </c>
    </row>
    <row r="42" spans="1:15">
      <c r="A42" t="s">
        <v>289</v>
      </c>
      <c r="B42" t="s">
        <v>59</v>
      </c>
      <c r="C42" t="s">
        <v>11</v>
      </c>
      <c r="D42">
        <v>34</v>
      </c>
      <c r="E42" t="s">
        <v>54</v>
      </c>
      <c r="F42" t="s">
        <v>60</v>
      </c>
      <c r="G42" t="s">
        <v>88</v>
      </c>
      <c r="H42" t="s">
        <v>9</v>
      </c>
      <c r="I42" t="s">
        <v>12</v>
      </c>
      <c r="J42" t="s">
        <v>170</v>
      </c>
      <c r="K42" s="12" t="s">
        <v>240</v>
      </c>
      <c r="O42">
        <v>4</v>
      </c>
    </row>
    <row r="43" spans="1:15">
      <c r="A43" t="s">
        <v>290</v>
      </c>
      <c r="B43" t="s">
        <v>61</v>
      </c>
      <c r="C43" t="s">
        <v>11</v>
      </c>
      <c r="D43">
        <v>22</v>
      </c>
      <c r="E43" t="s">
        <v>54</v>
      </c>
      <c r="F43" t="s">
        <v>62</v>
      </c>
      <c r="G43" t="s">
        <v>102</v>
      </c>
      <c r="H43" t="s">
        <v>9</v>
      </c>
      <c r="I43" t="s">
        <v>63</v>
      </c>
      <c r="J43" t="s">
        <v>168</v>
      </c>
      <c r="K43" s="12" t="s">
        <v>241</v>
      </c>
    </row>
    <row r="44" spans="1:15">
      <c r="A44" t="s">
        <v>291</v>
      </c>
      <c r="B44" t="s">
        <v>64</v>
      </c>
      <c r="C44" t="s">
        <v>11</v>
      </c>
      <c r="D44">
        <v>17</v>
      </c>
      <c r="E44" t="s">
        <v>54</v>
      </c>
      <c r="F44" t="s">
        <v>60</v>
      </c>
      <c r="G44" t="s">
        <v>102</v>
      </c>
      <c r="H44" t="s">
        <v>9</v>
      </c>
      <c r="J44" t="s">
        <v>170</v>
      </c>
      <c r="K44" s="12" t="s">
        <v>236</v>
      </c>
    </row>
    <row r="45" spans="1:15">
      <c r="A45" t="s">
        <v>292</v>
      </c>
      <c r="B45" t="s">
        <v>65</v>
      </c>
      <c r="C45" t="s">
        <v>11</v>
      </c>
      <c r="D45">
        <v>23</v>
      </c>
      <c r="E45" t="s">
        <v>54</v>
      </c>
      <c r="F45" t="s">
        <v>66</v>
      </c>
      <c r="G45" t="s">
        <v>102</v>
      </c>
      <c r="H45" t="s">
        <v>25</v>
      </c>
      <c r="I45" t="s">
        <v>56</v>
      </c>
      <c r="J45" t="s">
        <v>166</v>
      </c>
      <c r="K45" s="12" t="s">
        <v>241</v>
      </c>
      <c r="O45">
        <v>4</v>
      </c>
    </row>
    <row r="46" spans="1:15">
      <c r="A46" t="s">
        <v>293</v>
      </c>
      <c r="B46" t="s">
        <v>67</v>
      </c>
      <c r="C46" t="s">
        <v>11</v>
      </c>
      <c r="D46">
        <v>39</v>
      </c>
      <c r="E46" t="s">
        <v>54</v>
      </c>
      <c r="F46" t="s">
        <v>232</v>
      </c>
      <c r="G46" t="s">
        <v>88</v>
      </c>
      <c r="H46" t="s">
        <v>9</v>
      </c>
      <c r="I46" t="s">
        <v>12</v>
      </c>
      <c r="J46" t="s">
        <v>170</v>
      </c>
      <c r="K46" s="11" t="s">
        <v>238</v>
      </c>
    </row>
    <row r="47" spans="1:15">
      <c r="A47" t="s">
        <v>294</v>
      </c>
      <c r="B47" t="s">
        <v>68</v>
      </c>
      <c r="C47" t="s">
        <v>11</v>
      </c>
      <c r="D47">
        <v>34</v>
      </c>
      <c r="E47" t="s">
        <v>54</v>
      </c>
      <c r="F47" t="s">
        <v>69</v>
      </c>
      <c r="G47" t="s">
        <v>20</v>
      </c>
      <c r="H47" t="s">
        <v>9</v>
      </c>
      <c r="I47" t="s">
        <v>18</v>
      </c>
      <c r="J47" t="s">
        <v>170</v>
      </c>
      <c r="K47" s="11" t="s">
        <v>238</v>
      </c>
    </row>
    <row r="48" spans="1:15">
      <c r="A48" t="s">
        <v>295</v>
      </c>
      <c r="B48" t="s">
        <v>70</v>
      </c>
      <c r="C48" t="s">
        <v>11</v>
      </c>
      <c r="D48">
        <v>34</v>
      </c>
      <c r="E48" t="s">
        <v>54</v>
      </c>
      <c r="F48" t="s">
        <v>60</v>
      </c>
      <c r="G48" t="s">
        <v>88</v>
      </c>
      <c r="H48" t="s">
        <v>9</v>
      </c>
      <c r="I48" t="s">
        <v>18</v>
      </c>
      <c r="J48" t="s">
        <v>170</v>
      </c>
      <c r="K48" s="11" t="s">
        <v>238</v>
      </c>
    </row>
    <row r="49" spans="1:11">
      <c r="A49" t="s">
        <v>296</v>
      </c>
      <c r="B49" t="s">
        <v>71</v>
      </c>
      <c r="C49" t="s">
        <v>11</v>
      </c>
      <c r="D49">
        <v>28</v>
      </c>
      <c r="E49" t="s">
        <v>54</v>
      </c>
      <c r="F49" t="s">
        <v>58</v>
      </c>
      <c r="G49" t="s">
        <v>20</v>
      </c>
      <c r="H49" t="s">
        <v>9</v>
      </c>
      <c r="I49" t="s">
        <v>12</v>
      </c>
      <c r="J49" t="s">
        <v>170</v>
      </c>
      <c r="K49" s="11" t="s">
        <v>238</v>
      </c>
    </row>
    <row r="50" spans="1:11">
      <c r="A50" t="s">
        <v>297</v>
      </c>
      <c r="B50" t="s">
        <v>72</v>
      </c>
      <c r="C50" t="s">
        <v>11</v>
      </c>
      <c r="D50">
        <v>40</v>
      </c>
      <c r="E50" t="s">
        <v>54</v>
      </c>
      <c r="F50" t="s">
        <v>73</v>
      </c>
      <c r="G50" t="s">
        <v>20</v>
      </c>
      <c r="H50" t="s">
        <v>25</v>
      </c>
      <c r="I50" t="s">
        <v>18</v>
      </c>
      <c r="J50" t="s">
        <v>170</v>
      </c>
      <c r="K50" s="12" t="s">
        <v>237</v>
      </c>
    </row>
    <row r="51" spans="1:11">
      <c r="A51" t="s">
        <v>298</v>
      </c>
      <c r="B51" t="s">
        <v>74</v>
      </c>
      <c r="C51" t="s">
        <v>11</v>
      </c>
      <c r="D51">
        <v>37</v>
      </c>
      <c r="E51" t="s">
        <v>54</v>
      </c>
      <c r="F51" t="s">
        <v>75</v>
      </c>
      <c r="G51" t="s">
        <v>88</v>
      </c>
      <c r="H51" t="s">
        <v>25</v>
      </c>
      <c r="I51" t="s">
        <v>89</v>
      </c>
      <c r="J51" t="s">
        <v>170</v>
      </c>
      <c r="K51" s="11" t="s">
        <v>238</v>
      </c>
    </row>
    <row r="52" spans="1:11">
      <c r="A52" t="s">
        <v>299</v>
      </c>
      <c r="B52" t="s">
        <v>76</v>
      </c>
      <c r="C52" t="s">
        <v>11</v>
      </c>
      <c r="D52">
        <v>28</v>
      </c>
      <c r="E52" t="s">
        <v>54</v>
      </c>
      <c r="F52" t="s">
        <v>77</v>
      </c>
      <c r="G52" t="s">
        <v>88</v>
      </c>
      <c r="H52" t="s">
        <v>9</v>
      </c>
      <c r="I52" t="s">
        <v>63</v>
      </c>
      <c r="J52" t="s">
        <v>168</v>
      </c>
      <c r="K52" s="11" t="s">
        <v>238</v>
      </c>
    </row>
    <row r="53" spans="1:11">
      <c r="A53" t="s">
        <v>300</v>
      </c>
      <c r="B53" t="s">
        <v>78</v>
      </c>
      <c r="C53" t="s">
        <v>15</v>
      </c>
      <c r="D53">
        <v>28</v>
      </c>
      <c r="E53" t="s">
        <v>54</v>
      </c>
      <c r="F53" t="s">
        <v>58</v>
      </c>
      <c r="G53" t="s">
        <v>88</v>
      </c>
      <c r="H53" t="s">
        <v>25</v>
      </c>
      <c r="I53" t="s">
        <v>79</v>
      </c>
      <c r="J53" t="s">
        <v>168</v>
      </c>
      <c r="K53" s="11" t="s">
        <v>248</v>
      </c>
    </row>
    <row r="54" spans="1:11">
      <c r="A54" t="s">
        <v>301</v>
      </c>
      <c r="B54" t="s">
        <v>80</v>
      </c>
      <c r="C54" t="s">
        <v>11</v>
      </c>
      <c r="D54">
        <v>33</v>
      </c>
      <c r="E54" t="s">
        <v>54</v>
      </c>
      <c r="F54" t="s">
        <v>81</v>
      </c>
      <c r="G54" t="s">
        <v>88</v>
      </c>
      <c r="H54" t="s">
        <v>82</v>
      </c>
      <c r="I54" t="s">
        <v>12</v>
      </c>
      <c r="J54" t="s">
        <v>168</v>
      </c>
      <c r="K54" s="11" t="s">
        <v>238</v>
      </c>
    </row>
    <row r="55" spans="1:11">
      <c r="A55" t="s">
        <v>302</v>
      </c>
      <c r="B55" t="s">
        <v>83</v>
      </c>
      <c r="C55" t="s">
        <v>11</v>
      </c>
      <c r="D55">
        <v>29</v>
      </c>
      <c r="E55" t="s">
        <v>54</v>
      </c>
      <c r="F55" t="s">
        <v>153</v>
      </c>
      <c r="G55" t="s">
        <v>102</v>
      </c>
      <c r="H55" t="s">
        <v>9</v>
      </c>
      <c r="I55" t="s">
        <v>12</v>
      </c>
      <c r="J55" t="s">
        <v>168</v>
      </c>
      <c r="K55" s="11" t="s">
        <v>239</v>
      </c>
    </row>
    <row r="57" spans="1:11">
      <c r="D57">
        <f>AVERAGE(D7:D55)</f>
        <v>32.734693877551024</v>
      </c>
    </row>
    <row r="58" spans="1:11">
      <c r="D58">
        <f>STDEVA(D7:D55)</f>
        <v>7.2075640539530959</v>
      </c>
    </row>
  </sheetData>
  <sortState ref="A7:L55">
    <sortCondition ref="A7:A55"/>
  </sortState>
  <mergeCells count="1">
    <mergeCell ref="L5:Q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Q50"/>
  <sheetViews>
    <sheetView topLeftCell="G8" workbookViewId="0">
      <selection activeCell="L23" sqref="L23"/>
    </sheetView>
  </sheetViews>
  <sheetFormatPr defaultRowHeight="15"/>
  <cols>
    <col min="1" max="1" width="9.42578125" customWidth="1"/>
    <col min="2" max="2" width="18.28515625" customWidth="1"/>
    <col min="5" max="5" width="26.140625" customWidth="1"/>
    <col min="6" max="6" width="11.7109375" customWidth="1"/>
    <col min="7" max="7" width="12.7109375" customWidth="1"/>
    <col min="9" max="9" width="16.85546875" customWidth="1"/>
    <col min="10" max="10" width="13.5703125" customWidth="1"/>
    <col min="11" max="11" width="11.28515625" style="6" customWidth="1"/>
  </cols>
  <sheetData>
    <row r="3" spans="1:17" ht="20.25">
      <c r="C3" s="3"/>
      <c r="D3" s="3" t="s">
        <v>149</v>
      </c>
      <c r="E3" s="3"/>
      <c r="F3" s="3"/>
    </row>
    <row r="4" spans="1:17" ht="20.25">
      <c r="C4" s="3"/>
      <c r="D4" s="3" t="s">
        <v>85</v>
      </c>
      <c r="E4" s="3"/>
      <c r="F4" s="3"/>
      <c r="G4" s="3" t="s">
        <v>160</v>
      </c>
      <c r="K4" s="7" t="s">
        <v>220</v>
      </c>
    </row>
    <row r="5" spans="1:17">
      <c r="C5" s="1"/>
      <c r="D5" s="1"/>
      <c r="E5" s="1"/>
      <c r="F5" s="1"/>
      <c r="G5" s="1"/>
      <c r="H5" s="1"/>
      <c r="I5" s="1"/>
      <c r="J5" s="1"/>
      <c r="L5" s="14" t="s">
        <v>217</v>
      </c>
      <c r="M5" s="16"/>
      <c r="N5" s="16"/>
      <c r="O5" s="16"/>
      <c r="P5" s="16"/>
      <c r="Q5" s="16"/>
    </row>
    <row r="6" spans="1:17">
      <c r="A6" t="s">
        <v>218</v>
      </c>
      <c r="B6" s="1" t="s">
        <v>0</v>
      </c>
      <c r="C6" s="1" t="s">
        <v>1</v>
      </c>
      <c r="D6" s="1" t="s">
        <v>2</v>
      </c>
      <c r="E6" s="1" t="s">
        <v>3</v>
      </c>
      <c r="F6" s="1" t="s">
        <v>4</v>
      </c>
      <c r="G6" s="1" t="s">
        <v>5</v>
      </c>
      <c r="H6" s="1" t="s">
        <v>6</v>
      </c>
      <c r="I6" s="1" t="s">
        <v>7</v>
      </c>
      <c r="J6" s="1" t="s">
        <v>159</v>
      </c>
      <c r="K6" s="8" t="s">
        <v>211</v>
      </c>
      <c r="L6" s="1" t="s">
        <v>222</v>
      </c>
      <c r="M6" s="1" t="s">
        <v>223</v>
      </c>
      <c r="N6" s="1" t="s">
        <v>224</v>
      </c>
      <c r="O6" s="1" t="s">
        <v>225</v>
      </c>
      <c r="P6" s="1" t="s">
        <v>226</v>
      </c>
      <c r="Q6" s="1" t="s">
        <v>227</v>
      </c>
    </row>
    <row r="7" spans="1:17">
      <c r="A7" t="s">
        <v>303</v>
      </c>
      <c r="B7" t="s">
        <v>86</v>
      </c>
      <c r="C7" t="s">
        <v>11</v>
      </c>
      <c r="D7">
        <v>32</v>
      </c>
      <c r="E7" t="s">
        <v>54</v>
      </c>
      <c r="F7" t="s">
        <v>87</v>
      </c>
      <c r="G7" t="s">
        <v>88</v>
      </c>
      <c r="H7" t="s">
        <v>25</v>
      </c>
      <c r="I7" t="s">
        <v>89</v>
      </c>
      <c r="J7" t="s">
        <v>168</v>
      </c>
      <c r="K7" s="9" t="s">
        <v>238</v>
      </c>
    </row>
    <row r="8" spans="1:17">
      <c r="A8" t="s">
        <v>304</v>
      </c>
      <c r="B8" t="s">
        <v>90</v>
      </c>
      <c r="C8" t="s">
        <v>15</v>
      </c>
      <c r="D8">
        <v>34</v>
      </c>
      <c r="E8" t="s">
        <v>54</v>
      </c>
      <c r="F8" t="s">
        <v>91</v>
      </c>
      <c r="G8" t="s">
        <v>20</v>
      </c>
      <c r="H8" t="s">
        <v>25</v>
      </c>
      <c r="I8" t="s">
        <v>142</v>
      </c>
      <c r="J8" t="s">
        <v>170</v>
      </c>
      <c r="K8" s="9" t="s">
        <v>238</v>
      </c>
    </row>
    <row r="9" spans="1:17">
      <c r="A9" t="s">
        <v>305</v>
      </c>
      <c r="B9" t="s">
        <v>92</v>
      </c>
      <c r="C9" t="s">
        <v>11</v>
      </c>
      <c r="D9">
        <v>29</v>
      </c>
      <c r="E9" t="s">
        <v>54</v>
      </c>
      <c r="F9" t="s">
        <v>87</v>
      </c>
      <c r="G9" t="s">
        <v>102</v>
      </c>
      <c r="H9" t="s">
        <v>25</v>
      </c>
      <c r="I9" t="s">
        <v>93</v>
      </c>
      <c r="J9" t="s">
        <v>215</v>
      </c>
      <c r="K9" s="9" t="s">
        <v>238</v>
      </c>
    </row>
    <row r="10" spans="1:17">
      <c r="A10" t="s">
        <v>306</v>
      </c>
      <c r="B10" t="s">
        <v>94</v>
      </c>
      <c r="C10" t="s">
        <v>11</v>
      </c>
      <c r="D10">
        <v>40</v>
      </c>
      <c r="E10" t="s">
        <v>54</v>
      </c>
      <c r="F10" t="s">
        <v>95</v>
      </c>
      <c r="G10" t="s">
        <v>102</v>
      </c>
      <c r="H10" t="s">
        <v>9</v>
      </c>
      <c r="I10" t="s">
        <v>96</v>
      </c>
      <c r="J10" t="s">
        <v>168</v>
      </c>
      <c r="K10" s="9" t="s">
        <v>238</v>
      </c>
    </row>
    <row r="11" spans="1:17">
      <c r="A11" t="s">
        <v>307</v>
      </c>
      <c r="B11" t="s">
        <v>97</v>
      </c>
      <c r="C11" t="s">
        <v>11</v>
      </c>
      <c r="D11">
        <v>25</v>
      </c>
      <c r="E11" t="s">
        <v>54</v>
      </c>
      <c r="F11" t="s">
        <v>91</v>
      </c>
      <c r="G11" t="s">
        <v>88</v>
      </c>
      <c r="H11" t="s">
        <v>9</v>
      </c>
      <c r="I11" t="s">
        <v>89</v>
      </c>
      <c r="J11" t="s">
        <v>170</v>
      </c>
      <c r="K11" s="9" t="s">
        <v>238</v>
      </c>
    </row>
    <row r="12" spans="1:17">
      <c r="A12" t="s">
        <v>308</v>
      </c>
      <c r="B12" t="s">
        <v>98</v>
      </c>
      <c r="C12" t="s">
        <v>11</v>
      </c>
      <c r="D12">
        <v>31</v>
      </c>
      <c r="E12" t="s">
        <v>54</v>
      </c>
      <c r="F12" t="s">
        <v>91</v>
      </c>
      <c r="G12" t="s">
        <v>102</v>
      </c>
      <c r="H12" t="s">
        <v>9</v>
      </c>
      <c r="I12" t="s">
        <v>89</v>
      </c>
      <c r="J12" t="s">
        <v>170</v>
      </c>
      <c r="K12" s="9" t="s">
        <v>238</v>
      </c>
    </row>
    <row r="13" spans="1:17">
      <c r="A13" t="s">
        <v>309</v>
      </c>
      <c r="B13" t="s">
        <v>99</v>
      </c>
      <c r="C13" t="s">
        <v>11</v>
      </c>
      <c r="D13">
        <v>27</v>
      </c>
      <c r="E13" t="s">
        <v>54</v>
      </c>
      <c r="F13" t="s">
        <v>100</v>
      </c>
      <c r="G13" t="s">
        <v>88</v>
      </c>
      <c r="H13" t="s">
        <v>9</v>
      </c>
      <c r="I13" t="s">
        <v>89</v>
      </c>
      <c r="J13" t="s">
        <v>170</v>
      </c>
      <c r="K13" s="9" t="s">
        <v>238</v>
      </c>
    </row>
    <row r="14" spans="1:17">
      <c r="A14" t="s">
        <v>310</v>
      </c>
      <c r="B14" t="s">
        <v>101</v>
      </c>
      <c r="C14" t="s">
        <v>11</v>
      </c>
      <c r="D14">
        <v>41</v>
      </c>
      <c r="E14" t="s">
        <v>54</v>
      </c>
      <c r="F14" t="s">
        <v>91</v>
      </c>
      <c r="G14" t="s">
        <v>88</v>
      </c>
      <c r="H14" t="s">
        <v>9</v>
      </c>
      <c r="I14" t="s">
        <v>89</v>
      </c>
      <c r="J14" t="s">
        <v>168</v>
      </c>
      <c r="K14" s="9" t="s">
        <v>238</v>
      </c>
    </row>
    <row r="15" spans="1:17">
      <c r="A15" t="s">
        <v>311</v>
      </c>
      <c r="B15" t="s">
        <v>103</v>
      </c>
      <c r="C15" t="s">
        <v>11</v>
      </c>
      <c r="D15">
        <v>38</v>
      </c>
      <c r="E15" t="s">
        <v>54</v>
      </c>
      <c r="F15" t="s">
        <v>91</v>
      </c>
      <c r="G15" t="s">
        <v>88</v>
      </c>
      <c r="H15" t="s">
        <v>9</v>
      </c>
      <c r="I15" t="s">
        <v>96</v>
      </c>
      <c r="J15" t="s">
        <v>170</v>
      </c>
      <c r="K15" s="9" t="s">
        <v>238</v>
      </c>
    </row>
    <row r="16" spans="1:17">
      <c r="A16" t="s">
        <v>312</v>
      </c>
      <c r="B16" t="s">
        <v>104</v>
      </c>
      <c r="C16" t="s">
        <v>11</v>
      </c>
      <c r="D16">
        <v>39</v>
      </c>
      <c r="E16" t="s">
        <v>54</v>
      </c>
      <c r="F16" t="s">
        <v>91</v>
      </c>
      <c r="G16" t="s">
        <v>88</v>
      </c>
      <c r="H16" t="s">
        <v>9</v>
      </c>
      <c r="I16" t="s">
        <v>96</v>
      </c>
      <c r="J16" t="s">
        <v>168</v>
      </c>
      <c r="K16" s="10" t="s">
        <v>253</v>
      </c>
      <c r="O16">
        <v>4</v>
      </c>
    </row>
    <row r="17" spans="1:15">
      <c r="A17" t="s">
        <v>313</v>
      </c>
      <c r="B17" t="s">
        <v>105</v>
      </c>
      <c r="C17" t="s">
        <v>11</v>
      </c>
      <c r="D17">
        <v>25</v>
      </c>
      <c r="E17" t="s">
        <v>54</v>
      </c>
      <c r="F17" t="s">
        <v>87</v>
      </c>
      <c r="G17" t="s">
        <v>88</v>
      </c>
      <c r="H17" t="s">
        <v>25</v>
      </c>
      <c r="I17" t="s">
        <v>96</v>
      </c>
      <c r="J17" t="s">
        <v>168</v>
      </c>
      <c r="K17" s="10" t="s">
        <v>251</v>
      </c>
    </row>
    <row r="18" spans="1:15">
      <c r="A18" t="s">
        <v>314</v>
      </c>
      <c r="B18" t="s">
        <v>106</v>
      </c>
      <c r="C18" t="s">
        <v>11</v>
      </c>
      <c r="D18">
        <v>30</v>
      </c>
      <c r="E18" t="s">
        <v>54</v>
      </c>
      <c r="F18" t="s">
        <v>91</v>
      </c>
      <c r="G18" t="s">
        <v>20</v>
      </c>
      <c r="H18" t="s">
        <v>9</v>
      </c>
      <c r="I18" t="s">
        <v>96</v>
      </c>
      <c r="J18" t="s">
        <v>170</v>
      </c>
      <c r="K18" s="10" t="s">
        <v>249</v>
      </c>
    </row>
    <row r="19" spans="1:15">
      <c r="A19" t="s">
        <v>315</v>
      </c>
      <c r="B19" t="s">
        <v>107</v>
      </c>
      <c r="C19" t="s">
        <v>11</v>
      </c>
      <c r="D19">
        <v>32</v>
      </c>
      <c r="E19" t="s">
        <v>54</v>
      </c>
      <c r="F19" t="s">
        <v>91</v>
      </c>
      <c r="G19" t="s">
        <v>20</v>
      </c>
      <c r="H19" t="s">
        <v>25</v>
      </c>
      <c r="I19" t="s">
        <v>108</v>
      </c>
      <c r="J19" t="s">
        <v>170</v>
      </c>
      <c r="K19" s="10" t="s">
        <v>249</v>
      </c>
    </row>
    <row r="20" spans="1:15">
      <c r="A20" t="s">
        <v>316</v>
      </c>
      <c r="B20" t="s">
        <v>109</v>
      </c>
      <c r="C20" t="s">
        <v>11</v>
      </c>
      <c r="D20">
        <v>32</v>
      </c>
      <c r="E20" t="s">
        <v>54</v>
      </c>
      <c r="F20" t="s">
        <v>91</v>
      </c>
      <c r="G20" t="s">
        <v>20</v>
      </c>
      <c r="H20" t="s">
        <v>9</v>
      </c>
      <c r="I20" t="s">
        <v>96</v>
      </c>
      <c r="J20" t="s">
        <v>170</v>
      </c>
      <c r="K20" s="10" t="s">
        <v>237</v>
      </c>
      <c r="O20">
        <v>4</v>
      </c>
    </row>
    <row r="21" spans="1:15">
      <c r="A21" t="s">
        <v>317</v>
      </c>
      <c r="B21" t="s">
        <v>110</v>
      </c>
      <c r="C21" t="s">
        <v>11</v>
      </c>
      <c r="D21">
        <v>36</v>
      </c>
      <c r="E21" t="s">
        <v>54</v>
      </c>
      <c r="F21" t="s">
        <v>91</v>
      </c>
      <c r="G21" t="s">
        <v>102</v>
      </c>
      <c r="H21" t="s">
        <v>9</v>
      </c>
      <c r="I21" t="s">
        <v>96</v>
      </c>
      <c r="J21" t="s">
        <v>168</v>
      </c>
      <c r="K21" s="10" t="s">
        <v>250</v>
      </c>
    </row>
    <row r="22" spans="1:15">
      <c r="A22" t="s">
        <v>318</v>
      </c>
      <c r="B22" t="s">
        <v>111</v>
      </c>
      <c r="C22" t="s">
        <v>11</v>
      </c>
      <c r="D22">
        <v>34</v>
      </c>
      <c r="E22" t="s">
        <v>54</v>
      </c>
      <c r="F22" t="s">
        <v>91</v>
      </c>
      <c r="G22" t="s">
        <v>20</v>
      </c>
      <c r="H22" t="s">
        <v>9</v>
      </c>
      <c r="I22" t="s">
        <v>89</v>
      </c>
      <c r="J22" t="s">
        <v>170</v>
      </c>
      <c r="K22" s="10" t="s">
        <v>250</v>
      </c>
    </row>
    <row r="23" spans="1:15">
      <c r="A23" t="s">
        <v>319</v>
      </c>
      <c r="B23" t="s">
        <v>112</v>
      </c>
      <c r="C23" t="s">
        <v>11</v>
      </c>
      <c r="D23">
        <v>49</v>
      </c>
      <c r="E23" t="s">
        <v>54</v>
      </c>
      <c r="F23" t="s">
        <v>91</v>
      </c>
      <c r="G23" t="s">
        <v>20</v>
      </c>
      <c r="H23" t="s">
        <v>9</v>
      </c>
      <c r="I23" t="s">
        <v>89</v>
      </c>
      <c r="J23" t="s">
        <v>215</v>
      </c>
      <c r="K23" s="10" t="s">
        <v>235</v>
      </c>
      <c r="L23" t="s">
        <v>382</v>
      </c>
    </row>
    <row r="24" spans="1:15">
      <c r="A24" t="s">
        <v>320</v>
      </c>
      <c r="B24" t="s">
        <v>113</v>
      </c>
      <c r="C24" t="s">
        <v>11</v>
      </c>
      <c r="D24">
        <v>46</v>
      </c>
      <c r="E24" t="s">
        <v>54</v>
      </c>
      <c r="F24" t="s">
        <v>91</v>
      </c>
      <c r="G24" t="s">
        <v>102</v>
      </c>
      <c r="H24" t="s">
        <v>9</v>
      </c>
      <c r="I24" t="s">
        <v>133</v>
      </c>
      <c r="J24" t="s">
        <v>216</v>
      </c>
      <c r="K24" s="10" t="s">
        <v>251</v>
      </c>
    </row>
    <row r="25" spans="1:15">
      <c r="A25" t="s">
        <v>321</v>
      </c>
      <c r="B25" t="s">
        <v>114</v>
      </c>
      <c r="C25" t="s">
        <v>11</v>
      </c>
      <c r="D25">
        <v>32</v>
      </c>
      <c r="E25" t="s">
        <v>54</v>
      </c>
      <c r="F25" t="s">
        <v>87</v>
      </c>
      <c r="G25" t="s">
        <v>20</v>
      </c>
      <c r="H25" t="s">
        <v>9</v>
      </c>
      <c r="I25" t="s">
        <v>96</v>
      </c>
      <c r="J25" t="s">
        <v>168</v>
      </c>
      <c r="K25" s="10" t="s">
        <v>242</v>
      </c>
    </row>
    <row r="26" spans="1:15">
      <c r="A26" t="s">
        <v>322</v>
      </c>
      <c r="B26" t="s">
        <v>115</v>
      </c>
      <c r="C26" t="s">
        <v>11</v>
      </c>
      <c r="D26">
        <v>32</v>
      </c>
      <c r="E26" t="s">
        <v>54</v>
      </c>
      <c r="F26" t="s">
        <v>116</v>
      </c>
      <c r="G26" t="s">
        <v>102</v>
      </c>
      <c r="H26" t="s">
        <v>25</v>
      </c>
      <c r="I26" t="s">
        <v>96</v>
      </c>
      <c r="J26" t="s">
        <v>168</v>
      </c>
      <c r="K26" s="10" t="s">
        <v>242</v>
      </c>
    </row>
    <row r="27" spans="1:15">
      <c r="A27" t="s">
        <v>323</v>
      </c>
      <c r="B27" t="s">
        <v>117</v>
      </c>
      <c r="C27" t="s">
        <v>11</v>
      </c>
      <c r="D27">
        <v>30</v>
      </c>
      <c r="E27" t="s">
        <v>54</v>
      </c>
      <c r="F27" t="s">
        <v>91</v>
      </c>
      <c r="G27" t="s">
        <v>20</v>
      </c>
      <c r="H27" t="s">
        <v>9</v>
      </c>
      <c r="I27" t="s">
        <v>96</v>
      </c>
      <c r="J27" t="s">
        <v>168</v>
      </c>
      <c r="K27" s="10" t="s">
        <v>242</v>
      </c>
    </row>
    <row r="28" spans="1:15">
      <c r="A28" t="s">
        <v>324</v>
      </c>
      <c r="B28" t="s">
        <v>118</v>
      </c>
      <c r="C28" t="s">
        <v>11</v>
      </c>
      <c r="D28">
        <v>32</v>
      </c>
      <c r="E28" t="s">
        <v>54</v>
      </c>
      <c r="F28" t="s">
        <v>87</v>
      </c>
      <c r="G28" t="s">
        <v>102</v>
      </c>
      <c r="H28" t="s">
        <v>25</v>
      </c>
      <c r="I28" t="s">
        <v>119</v>
      </c>
      <c r="J28" t="s">
        <v>168</v>
      </c>
      <c r="K28" s="10" t="s">
        <v>242</v>
      </c>
    </row>
    <row r="29" spans="1:15">
      <c r="A29" t="s">
        <v>325</v>
      </c>
      <c r="B29" t="s">
        <v>120</v>
      </c>
      <c r="C29" t="s">
        <v>11</v>
      </c>
      <c r="D29">
        <v>26</v>
      </c>
      <c r="E29" t="s">
        <v>54</v>
      </c>
      <c r="F29" t="s">
        <v>91</v>
      </c>
      <c r="G29" t="s">
        <v>102</v>
      </c>
      <c r="H29" t="s">
        <v>25</v>
      </c>
      <c r="I29" t="s">
        <v>96</v>
      </c>
      <c r="J29" t="s">
        <v>170</v>
      </c>
      <c r="K29" s="10" t="s">
        <v>242</v>
      </c>
    </row>
    <row r="30" spans="1:15">
      <c r="A30" t="s">
        <v>326</v>
      </c>
      <c r="B30" t="s">
        <v>121</v>
      </c>
      <c r="C30" t="s">
        <v>11</v>
      </c>
      <c r="D30">
        <v>24</v>
      </c>
      <c r="E30" t="s">
        <v>54</v>
      </c>
      <c r="F30" t="s">
        <v>87</v>
      </c>
      <c r="G30" t="s">
        <v>102</v>
      </c>
      <c r="H30" t="s">
        <v>9</v>
      </c>
      <c r="I30" t="s">
        <v>56</v>
      </c>
      <c r="J30" t="s">
        <v>215</v>
      </c>
      <c r="K30" s="10" t="s">
        <v>234</v>
      </c>
    </row>
    <row r="31" spans="1:15">
      <c r="A31" t="s">
        <v>327</v>
      </c>
      <c r="B31" t="s">
        <v>122</v>
      </c>
      <c r="C31" t="s">
        <v>11</v>
      </c>
      <c r="D31">
        <v>28</v>
      </c>
      <c r="E31" t="s">
        <v>54</v>
      </c>
      <c r="F31" t="s">
        <v>87</v>
      </c>
      <c r="G31" t="s">
        <v>102</v>
      </c>
      <c r="H31" t="s">
        <v>25</v>
      </c>
      <c r="I31" t="s">
        <v>89</v>
      </c>
      <c r="J31" t="s">
        <v>170</v>
      </c>
      <c r="K31" s="10" t="s">
        <v>252</v>
      </c>
    </row>
    <row r="32" spans="1:15">
      <c r="A32" t="s">
        <v>328</v>
      </c>
      <c r="B32" t="s">
        <v>123</v>
      </c>
      <c r="C32" t="s">
        <v>11</v>
      </c>
      <c r="D32">
        <v>32</v>
      </c>
      <c r="E32" t="s">
        <v>54</v>
      </c>
      <c r="F32" t="s">
        <v>124</v>
      </c>
      <c r="G32" t="s">
        <v>20</v>
      </c>
      <c r="H32" t="s">
        <v>25</v>
      </c>
      <c r="I32" t="s">
        <v>89</v>
      </c>
      <c r="J32" t="s">
        <v>170</v>
      </c>
      <c r="K32" s="10" t="s">
        <v>252</v>
      </c>
    </row>
    <row r="33" spans="1:11">
      <c r="A33" t="s">
        <v>329</v>
      </c>
      <c r="B33" t="s">
        <v>125</v>
      </c>
      <c r="C33" t="s">
        <v>11</v>
      </c>
      <c r="D33">
        <v>43</v>
      </c>
      <c r="E33" t="s">
        <v>54</v>
      </c>
      <c r="F33" t="s">
        <v>87</v>
      </c>
      <c r="G33" t="s">
        <v>20</v>
      </c>
      <c r="H33" t="s">
        <v>25</v>
      </c>
      <c r="I33" t="s">
        <v>12</v>
      </c>
      <c r="J33" t="s">
        <v>215</v>
      </c>
      <c r="K33" s="10" t="s">
        <v>252</v>
      </c>
    </row>
    <row r="34" spans="1:11">
      <c r="A34" t="s">
        <v>330</v>
      </c>
      <c r="B34" t="s">
        <v>126</v>
      </c>
      <c r="C34" t="s">
        <v>11</v>
      </c>
      <c r="D34">
        <v>25</v>
      </c>
      <c r="E34" t="s">
        <v>54</v>
      </c>
      <c r="F34" t="s">
        <v>91</v>
      </c>
      <c r="G34" t="s">
        <v>102</v>
      </c>
      <c r="H34" t="s">
        <v>9</v>
      </c>
      <c r="I34" t="s">
        <v>89</v>
      </c>
      <c r="J34" t="s">
        <v>168</v>
      </c>
      <c r="K34" s="10" t="s">
        <v>252</v>
      </c>
    </row>
    <row r="35" spans="1:11">
      <c r="A35" t="s">
        <v>331</v>
      </c>
      <c r="B35" t="s">
        <v>127</v>
      </c>
      <c r="C35" t="s">
        <v>11</v>
      </c>
      <c r="D35">
        <v>43</v>
      </c>
      <c r="E35" t="s">
        <v>54</v>
      </c>
      <c r="F35" t="s">
        <v>87</v>
      </c>
      <c r="G35" t="s">
        <v>20</v>
      </c>
      <c r="H35" t="s">
        <v>25</v>
      </c>
      <c r="I35" t="s">
        <v>96</v>
      </c>
      <c r="J35" t="s">
        <v>168</v>
      </c>
      <c r="K35" s="10" t="s">
        <v>252</v>
      </c>
    </row>
    <row r="36" spans="1:11">
      <c r="A36" t="s">
        <v>332</v>
      </c>
      <c r="B36" t="s">
        <v>128</v>
      </c>
      <c r="C36" t="s">
        <v>11</v>
      </c>
      <c r="D36">
        <v>50</v>
      </c>
      <c r="E36" t="s">
        <v>54</v>
      </c>
      <c r="F36" t="s">
        <v>87</v>
      </c>
      <c r="G36" t="s">
        <v>88</v>
      </c>
      <c r="H36" t="s">
        <v>25</v>
      </c>
      <c r="I36" t="s">
        <v>89</v>
      </c>
      <c r="J36" t="s">
        <v>168</v>
      </c>
      <c r="K36" s="10" t="s">
        <v>252</v>
      </c>
    </row>
    <row r="37" spans="1:11">
      <c r="A37" t="s">
        <v>333</v>
      </c>
      <c r="B37" t="s">
        <v>129</v>
      </c>
      <c r="C37" t="s">
        <v>11</v>
      </c>
      <c r="D37">
        <v>54</v>
      </c>
      <c r="E37" t="s">
        <v>54</v>
      </c>
      <c r="F37" t="s">
        <v>91</v>
      </c>
      <c r="G37" t="s">
        <v>20</v>
      </c>
      <c r="H37" t="s">
        <v>9</v>
      </c>
      <c r="I37" t="s">
        <v>12</v>
      </c>
      <c r="J37" t="s">
        <v>215</v>
      </c>
      <c r="K37" s="10" t="s">
        <v>252</v>
      </c>
    </row>
    <row r="38" spans="1:11">
      <c r="A38" t="s">
        <v>334</v>
      </c>
      <c r="B38" t="s">
        <v>130</v>
      </c>
      <c r="C38" t="s">
        <v>11</v>
      </c>
      <c r="D38">
        <v>26</v>
      </c>
      <c r="E38" t="s">
        <v>54</v>
      </c>
      <c r="F38" t="s">
        <v>87</v>
      </c>
      <c r="G38" t="s">
        <v>102</v>
      </c>
      <c r="H38" t="s">
        <v>25</v>
      </c>
      <c r="I38" t="s">
        <v>96</v>
      </c>
      <c r="J38" t="s">
        <v>168</v>
      </c>
      <c r="K38" s="10" t="s">
        <v>252</v>
      </c>
    </row>
    <row r="39" spans="1:11">
      <c r="A39" t="s">
        <v>335</v>
      </c>
      <c r="B39" t="s">
        <v>131</v>
      </c>
      <c r="C39" t="s">
        <v>11</v>
      </c>
      <c r="D39">
        <v>27</v>
      </c>
      <c r="E39" t="s">
        <v>54</v>
      </c>
      <c r="F39" t="s">
        <v>132</v>
      </c>
      <c r="G39" t="s">
        <v>88</v>
      </c>
      <c r="H39" t="s">
        <v>25</v>
      </c>
      <c r="I39" t="s">
        <v>133</v>
      </c>
      <c r="J39" t="s">
        <v>170</v>
      </c>
      <c r="K39" s="10" t="s">
        <v>252</v>
      </c>
    </row>
    <row r="40" spans="1:11">
      <c r="A40" t="s">
        <v>336</v>
      </c>
      <c r="B40" t="s">
        <v>134</v>
      </c>
      <c r="C40" t="s">
        <v>11</v>
      </c>
      <c r="D40">
        <v>33</v>
      </c>
      <c r="E40" t="s">
        <v>54</v>
      </c>
      <c r="F40" t="s">
        <v>124</v>
      </c>
      <c r="G40" t="s">
        <v>102</v>
      </c>
      <c r="H40" t="s">
        <v>25</v>
      </c>
      <c r="I40" t="s">
        <v>12</v>
      </c>
      <c r="J40" t="s">
        <v>170</v>
      </c>
      <c r="K40" s="10" t="s">
        <v>252</v>
      </c>
    </row>
    <row r="41" spans="1:11">
      <c r="A41" t="s">
        <v>337</v>
      </c>
      <c r="B41" t="s">
        <v>148</v>
      </c>
      <c r="C41" t="s">
        <v>15</v>
      </c>
      <c r="D41">
        <v>30</v>
      </c>
      <c r="E41" t="s">
        <v>54</v>
      </c>
      <c r="F41" t="s">
        <v>87</v>
      </c>
      <c r="G41" t="s">
        <v>102</v>
      </c>
      <c r="H41" t="s">
        <v>25</v>
      </c>
      <c r="I41" t="s">
        <v>142</v>
      </c>
      <c r="J41" t="s">
        <v>168</v>
      </c>
      <c r="K41" s="10" t="s">
        <v>252</v>
      </c>
    </row>
    <row r="42" spans="1:11">
      <c r="A42" t="s">
        <v>338</v>
      </c>
      <c r="B42" t="s">
        <v>135</v>
      </c>
      <c r="C42" t="s">
        <v>11</v>
      </c>
      <c r="D42">
        <v>38</v>
      </c>
      <c r="E42" t="s">
        <v>54</v>
      </c>
      <c r="F42" t="s">
        <v>91</v>
      </c>
      <c r="G42" t="s">
        <v>102</v>
      </c>
      <c r="H42" t="s">
        <v>9</v>
      </c>
      <c r="I42" t="s">
        <v>96</v>
      </c>
      <c r="J42" t="s">
        <v>170</v>
      </c>
      <c r="K42" s="10" t="s">
        <v>252</v>
      </c>
    </row>
    <row r="43" spans="1:11">
      <c r="A43" t="s">
        <v>339</v>
      </c>
      <c r="B43" t="s">
        <v>136</v>
      </c>
      <c r="C43" t="s">
        <v>11</v>
      </c>
      <c r="D43">
        <v>26</v>
      </c>
      <c r="E43" t="s">
        <v>54</v>
      </c>
      <c r="F43" t="s">
        <v>87</v>
      </c>
      <c r="G43" t="s">
        <v>88</v>
      </c>
      <c r="H43" t="s">
        <v>137</v>
      </c>
      <c r="I43" t="s">
        <v>108</v>
      </c>
      <c r="J43" t="s">
        <v>215</v>
      </c>
      <c r="K43" s="10" t="s">
        <v>252</v>
      </c>
    </row>
    <row r="44" spans="1:11">
      <c r="A44" t="s">
        <v>340</v>
      </c>
      <c r="B44" t="s">
        <v>138</v>
      </c>
      <c r="C44" t="s">
        <v>11</v>
      </c>
      <c r="D44">
        <v>23</v>
      </c>
      <c r="E44" t="s">
        <v>54</v>
      </c>
      <c r="F44" t="s">
        <v>139</v>
      </c>
      <c r="G44" t="s">
        <v>102</v>
      </c>
      <c r="H44" t="s">
        <v>137</v>
      </c>
      <c r="I44" t="s">
        <v>108</v>
      </c>
      <c r="J44" t="s">
        <v>215</v>
      </c>
      <c r="K44" s="10" t="s">
        <v>252</v>
      </c>
    </row>
    <row r="45" spans="1:11">
      <c r="A45" t="s">
        <v>341</v>
      </c>
      <c r="B45" t="s">
        <v>140</v>
      </c>
      <c r="C45" s="2" t="s">
        <v>15</v>
      </c>
      <c r="D45">
        <v>35</v>
      </c>
      <c r="E45" t="s">
        <v>54</v>
      </c>
      <c r="F45" t="s">
        <v>141</v>
      </c>
      <c r="G45" t="s">
        <v>102</v>
      </c>
      <c r="H45" t="s">
        <v>25</v>
      </c>
      <c r="I45" t="s">
        <v>142</v>
      </c>
      <c r="J45" t="s">
        <v>168</v>
      </c>
      <c r="K45" s="10" t="s">
        <v>252</v>
      </c>
    </row>
    <row r="46" spans="1:11">
      <c r="A46" t="s">
        <v>342</v>
      </c>
      <c r="B46" t="s">
        <v>143</v>
      </c>
      <c r="C46" t="s">
        <v>11</v>
      </c>
      <c r="D46">
        <v>26</v>
      </c>
      <c r="E46" t="s">
        <v>54</v>
      </c>
      <c r="F46" t="s">
        <v>87</v>
      </c>
      <c r="G46" t="s">
        <v>20</v>
      </c>
      <c r="H46" t="s">
        <v>25</v>
      </c>
      <c r="I46" t="s">
        <v>144</v>
      </c>
      <c r="J46" t="s">
        <v>215</v>
      </c>
      <c r="K46" s="10" t="s">
        <v>252</v>
      </c>
    </row>
    <row r="47" spans="1:11">
      <c r="A47" t="s">
        <v>343</v>
      </c>
      <c r="B47" t="s">
        <v>145</v>
      </c>
      <c r="C47" t="s">
        <v>15</v>
      </c>
      <c r="D47">
        <v>42</v>
      </c>
      <c r="E47" t="s">
        <v>54</v>
      </c>
      <c r="F47" t="s">
        <v>87</v>
      </c>
      <c r="G47" t="s">
        <v>102</v>
      </c>
      <c r="H47" t="s">
        <v>9</v>
      </c>
      <c r="I47" t="s">
        <v>142</v>
      </c>
      <c r="J47" t="s">
        <v>168</v>
      </c>
      <c r="K47" s="10" t="s">
        <v>252</v>
      </c>
    </row>
    <row r="48" spans="1:11">
      <c r="A48" t="s">
        <v>344</v>
      </c>
      <c r="B48" t="s">
        <v>146</v>
      </c>
      <c r="C48" t="s">
        <v>11</v>
      </c>
      <c r="D48">
        <v>32</v>
      </c>
      <c r="E48" t="s">
        <v>54</v>
      </c>
      <c r="F48" t="s">
        <v>87</v>
      </c>
      <c r="G48" t="s">
        <v>102</v>
      </c>
      <c r="H48" t="s">
        <v>25</v>
      </c>
      <c r="I48" t="s">
        <v>96</v>
      </c>
      <c r="J48" t="s">
        <v>168</v>
      </c>
      <c r="K48" s="10" t="s">
        <v>252</v>
      </c>
    </row>
    <row r="49" spans="1:11">
      <c r="A49" t="s">
        <v>345</v>
      </c>
      <c r="B49" t="s">
        <v>147</v>
      </c>
      <c r="C49" t="s">
        <v>15</v>
      </c>
      <c r="D49">
        <v>20</v>
      </c>
      <c r="E49" t="s">
        <v>54</v>
      </c>
      <c r="F49" t="s">
        <v>91</v>
      </c>
      <c r="G49" t="s">
        <v>102</v>
      </c>
      <c r="H49" t="s">
        <v>9</v>
      </c>
      <c r="I49" t="s">
        <v>142</v>
      </c>
      <c r="J49" t="s">
        <v>168</v>
      </c>
      <c r="K49" s="10" t="s">
        <v>252</v>
      </c>
    </row>
    <row r="50" spans="1:11">
      <c r="K50" s="5"/>
    </row>
  </sheetData>
  <mergeCells count="1">
    <mergeCell ref="L5:Q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3:Q40"/>
  <sheetViews>
    <sheetView topLeftCell="D4" workbookViewId="0">
      <selection activeCell="M21" sqref="M21"/>
    </sheetView>
  </sheetViews>
  <sheetFormatPr defaultRowHeight="15"/>
  <cols>
    <col min="1" max="1" width="10" customWidth="1"/>
    <col min="2" max="2" width="16.42578125" customWidth="1"/>
    <col min="5" max="5" width="26" customWidth="1"/>
    <col min="6" max="6" width="19.42578125" customWidth="1"/>
    <col min="7" max="7" width="14" customWidth="1"/>
    <col min="9" max="9" width="13.42578125" customWidth="1"/>
    <col min="10" max="10" width="16" customWidth="1"/>
    <col min="11" max="11" width="11.5703125" customWidth="1"/>
  </cols>
  <sheetData>
    <row r="3" spans="1:17" ht="20.25">
      <c r="D3" s="3" t="s">
        <v>156</v>
      </c>
      <c r="G3" s="3" t="s">
        <v>157</v>
      </c>
      <c r="H3" t="s">
        <v>158</v>
      </c>
      <c r="J3" s="3" t="s">
        <v>219</v>
      </c>
    </row>
    <row r="4" spans="1:17">
      <c r="L4" s="14" t="s">
        <v>217</v>
      </c>
      <c r="M4" s="16"/>
      <c r="N4" s="16"/>
      <c r="O4" s="16"/>
      <c r="P4" s="16"/>
      <c r="Q4" s="16"/>
    </row>
    <row r="5" spans="1:17">
      <c r="A5" t="s">
        <v>218</v>
      </c>
      <c r="B5" s="1" t="s">
        <v>0</v>
      </c>
      <c r="C5" s="1" t="s">
        <v>1</v>
      </c>
      <c r="D5" s="1" t="s">
        <v>381</v>
      </c>
      <c r="E5" s="4" t="s">
        <v>3</v>
      </c>
      <c r="F5" s="1" t="s">
        <v>4</v>
      </c>
      <c r="G5" s="1" t="s">
        <v>5</v>
      </c>
      <c r="H5" s="1" t="s">
        <v>6</v>
      </c>
      <c r="I5" s="1" t="s">
        <v>7</v>
      </c>
      <c r="J5" s="1" t="s">
        <v>159</v>
      </c>
      <c r="K5" s="1" t="s">
        <v>211</v>
      </c>
      <c r="L5" s="1" t="s">
        <v>222</v>
      </c>
      <c r="M5" s="1" t="s">
        <v>223</v>
      </c>
      <c r="N5" s="1" t="s">
        <v>224</v>
      </c>
      <c r="O5" s="1" t="s">
        <v>225</v>
      </c>
      <c r="P5" s="1" t="s">
        <v>226</v>
      </c>
      <c r="Q5" s="1" t="s">
        <v>227</v>
      </c>
    </row>
    <row r="6" spans="1:17">
      <c r="A6" t="s">
        <v>346</v>
      </c>
      <c r="B6" t="s">
        <v>162</v>
      </c>
      <c r="C6" t="s">
        <v>15</v>
      </c>
      <c r="D6">
        <v>26</v>
      </c>
      <c r="E6" t="s">
        <v>163</v>
      </c>
      <c r="F6" t="s">
        <v>164</v>
      </c>
      <c r="G6" t="s">
        <v>88</v>
      </c>
      <c r="H6" t="s">
        <v>9</v>
      </c>
      <c r="I6" t="s">
        <v>165</v>
      </c>
      <c r="J6" t="s">
        <v>166</v>
      </c>
      <c r="K6" s="11" t="s">
        <v>239</v>
      </c>
    </row>
    <row r="7" spans="1:17">
      <c r="A7" t="s">
        <v>347</v>
      </c>
      <c r="B7" t="s">
        <v>167</v>
      </c>
      <c r="C7" t="s">
        <v>15</v>
      </c>
      <c r="D7">
        <v>34</v>
      </c>
      <c r="E7" t="s">
        <v>163</v>
      </c>
      <c r="F7" t="s">
        <v>176</v>
      </c>
      <c r="G7" t="s">
        <v>102</v>
      </c>
      <c r="H7" t="s">
        <v>9</v>
      </c>
      <c r="I7" t="s">
        <v>165</v>
      </c>
      <c r="J7" t="s">
        <v>168</v>
      </c>
      <c r="K7" s="11" t="s">
        <v>239</v>
      </c>
    </row>
    <row r="8" spans="1:17">
      <c r="A8" t="s">
        <v>348</v>
      </c>
      <c r="B8" t="s">
        <v>169</v>
      </c>
      <c r="C8" t="s">
        <v>11</v>
      </c>
      <c r="D8">
        <v>26</v>
      </c>
      <c r="E8" t="s">
        <v>163</v>
      </c>
      <c r="F8" t="s">
        <v>164</v>
      </c>
      <c r="G8" t="s">
        <v>88</v>
      </c>
      <c r="H8" t="s">
        <v>9</v>
      </c>
      <c r="I8" t="s">
        <v>165</v>
      </c>
      <c r="J8" t="s">
        <v>170</v>
      </c>
      <c r="K8" s="11" t="s">
        <v>239</v>
      </c>
    </row>
    <row r="9" spans="1:17">
      <c r="A9" t="s">
        <v>349</v>
      </c>
      <c r="B9" t="s">
        <v>171</v>
      </c>
      <c r="C9" t="s">
        <v>11</v>
      </c>
      <c r="D9">
        <v>41</v>
      </c>
      <c r="E9" t="s">
        <v>163</v>
      </c>
      <c r="F9" t="s">
        <v>164</v>
      </c>
      <c r="G9" t="s">
        <v>102</v>
      </c>
      <c r="H9" t="s">
        <v>9</v>
      </c>
      <c r="I9" t="s">
        <v>12</v>
      </c>
      <c r="J9" t="s">
        <v>168</v>
      </c>
      <c r="K9" s="11" t="s">
        <v>239</v>
      </c>
    </row>
    <row r="10" spans="1:17">
      <c r="A10" t="s">
        <v>350</v>
      </c>
      <c r="B10" t="s">
        <v>172</v>
      </c>
      <c r="C10" t="s">
        <v>11</v>
      </c>
      <c r="D10">
        <v>28</v>
      </c>
      <c r="E10" t="s">
        <v>163</v>
      </c>
      <c r="F10" t="s">
        <v>230</v>
      </c>
      <c r="G10" t="s">
        <v>102</v>
      </c>
      <c r="H10" t="s">
        <v>9</v>
      </c>
      <c r="I10" t="s">
        <v>12</v>
      </c>
      <c r="J10" t="s">
        <v>168</v>
      </c>
      <c r="K10" s="11" t="s">
        <v>239</v>
      </c>
    </row>
    <row r="11" spans="1:17">
      <c r="A11" t="s">
        <v>351</v>
      </c>
      <c r="B11" t="s">
        <v>173</v>
      </c>
      <c r="C11" t="s">
        <v>11</v>
      </c>
      <c r="D11">
        <v>45</v>
      </c>
      <c r="E11" t="s">
        <v>163</v>
      </c>
      <c r="F11" t="s">
        <v>164</v>
      </c>
      <c r="G11" t="s">
        <v>102</v>
      </c>
      <c r="H11" t="s">
        <v>174</v>
      </c>
      <c r="I11" t="s">
        <v>12</v>
      </c>
      <c r="J11" t="s">
        <v>168</v>
      </c>
      <c r="K11" s="11" t="s">
        <v>239</v>
      </c>
    </row>
    <row r="12" spans="1:17">
      <c r="A12" t="s">
        <v>352</v>
      </c>
      <c r="B12" t="s">
        <v>175</v>
      </c>
      <c r="C12" t="s">
        <v>11</v>
      </c>
      <c r="D12">
        <v>39</v>
      </c>
      <c r="E12" t="s">
        <v>163</v>
      </c>
      <c r="F12" t="s">
        <v>176</v>
      </c>
      <c r="G12" t="s">
        <v>102</v>
      </c>
      <c r="H12" t="s">
        <v>9</v>
      </c>
      <c r="I12" t="s">
        <v>12</v>
      </c>
      <c r="J12" t="s">
        <v>168</v>
      </c>
      <c r="K12" s="11" t="s">
        <v>239</v>
      </c>
    </row>
    <row r="13" spans="1:17">
      <c r="A13" t="s">
        <v>353</v>
      </c>
      <c r="B13" t="s">
        <v>177</v>
      </c>
      <c r="C13" t="s">
        <v>11</v>
      </c>
      <c r="D13">
        <v>39</v>
      </c>
      <c r="E13" t="s">
        <v>163</v>
      </c>
      <c r="F13" t="s">
        <v>230</v>
      </c>
      <c r="G13" t="s">
        <v>102</v>
      </c>
      <c r="H13" t="s">
        <v>174</v>
      </c>
      <c r="I13" t="s">
        <v>18</v>
      </c>
      <c r="J13" t="s">
        <v>166</v>
      </c>
      <c r="K13" s="12" t="s">
        <v>235</v>
      </c>
      <c r="L13" t="s">
        <v>382</v>
      </c>
    </row>
    <row r="14" spans="1:17">
      <c r="A14" t="s">
        <v>354</v>
      </c>
      <c r="B14" t="s">
        <v>178</v>
      </c>
      <c r="C14" t="s">
        <v>11</v>
      </c>
      <c r="D14">
        <v>44</v>
      </c>
      <c r="E14" t="s">
        <v>163</v>
      </c>
      <c r="F14" t="s">
        <v>179</v>
      </c>
      <c r="G14" t="s">
        <v>102</v>
      </c>
      <c r="H14" t="s">
        <v>174</v>
      </c>
      <c r="I14" t="s">
        <v>18</v>
      </c>
      <c r="J14" t="s">
        <v>180</v>
      </c>
      <c r="K14" s="11" t="s">
        <v>244</v>
      </c>
    </row>
    <row r="15" spans="1:17">
      <c r="A15" t="s">
        <v>355</v>
      </c>
      <c r="B15" t="s">
        <v>181</v>
      </c>
      <c r="C15" t="s">
        <v>15</v>
      </c>
      <c r="D15">
        <v>31</v>
      </c>
      <c r="E15" t="s">
        <v>163</v>
      </c>
      <c r="F15" t="s">
        <v>179</v>
      </c>
      <c r="G15" t="s">
        <v>88</v>
      </c>
      <c r="H15" t="s">
        <v>174</v>
      </c>
      <c r="I15" t="s">
        <v>165</v>
      </c>
      <c r="J15" t="s">
        <v>166</v>
      </c>
      <c r="K15" s="11" t="s">
        <v>244</v>
      </c>
    </row>
    <row r="16" spans="1:17">
      <c r="A16" t="s">
        <v>356</v>
      </c>
      <c r="B16" t="s">
        <v>182</v>
      </c>
      <c r="C16" t="s">
        <v>15</v>
      </c>
      <c r="D16">
        <v>46</v>
      </c>
      <c r="E16" t="s">
        <v>163</v>
      </c>
      <c r="F16" t="s">
        <v>164</v>
      </c>
      <c r="G16" t="s">
        <v>102</v>
      </c>
      <c r="H16" t="s">
        <v>9</v>
      </c>
      <c r="I16" t="s">
        <v>165</v>
      </c>
      <c r="J16" t="s">
        <v>166</v>
      </c>
      <c r="K16" s="12" t="s">
        <v>233</v>
      </c>
    </row>
    <row r="17" spans="1:15">
      <c r="A17" t="s">
        <v>357</v>
      </c>
      <c r="B17" t="s">
        <v>183</v>
      </c>
      <c r="C17" t="s">
        <v>15</v>
      </c>
      <c r="D17">
        <v>46</v>
      </c>
      <c r="E17" t="s">
        <v>163</v>
      </c>
      <c r="F17" t="s">
        <v>164</v>
      </c>
      <c r="G17" t="s">
        <v>102</v>
      </c>
      <c r="H17" t="s">
        <v>9</v>
      </c>
      <c r="I17" t="s">
        <v>165</v>
      </c>
      <c r="J17" t="s">
        <v>166</v>
      </c>
      <c r="K17" s="12" t="s">
        <v>233</v>
      </c>
    </row>
    <row r="18" spans="1:15">
      <c r="A18" t="s">
        <v>358</v>
      </c>
      <c r="B18" t="s">
        <v>184</v>
      </c>
      <c r="C18" t="s">
        <v>15</v>
      </c>
      <c r="D18">
        <v>37</v>
      </c>
      <c r="E18" t="s">
        <v>163</v>
      </c>
      <c r="F18" t="s">
        <v>164</v>
      </c>
      <c r="G18" t="s">
        <v>102</v>
      </c>
      <c r="H18" t="s">
        <v>9</v>
      </c>
      <c r="I18" t="s">
        <v>165</v>
      </c>
      <c r="J18" t="s">
        <v>168</v>
      </c>
      <c r="K18" s="12" t="s">
        <v>242</v>
      </c>
    </row>
    <row r="19" spans="1:15">
      <c r="A19" t="s">
        <v>359</v>
      </c>
      <c r="B19" t="s">
        <v>185</v>
      </c>
      <c r="C19" t="s">
        <v>11</v>
      </c>
      <c r="D19">
        <v>35</v>
      </c>
      <c r="E19" t="s">
        <v>163</v>
      </c>
      <c r="F19" t="s">
        <v>164</v>
      </c>
      <c r="G19" t="s">
        <v>102</v>
      </c>
      <c r="H19" t="s">
        <v>9</v>
      </c>
      <c r="I19" t="s">
        <v>12</v>
      </c>
      <c r="J19" t="s">
        <v>168</v>
      </c>
      <c r="K19" s="12" t="s">
        <v>235</v>
      </c>
      <c r="L19" t="s">
        <v>382</v>
      </c>
    </row>
    <row r="20" spans="1:15">
      <c r="A20" t="s">
        <v>360</v>
      </c>
      <c r="B20" t="s">
        <v>186</v>
      </c>
      <c r="C20" t="s">
        <v>15</v>
      </c>
      <c r="D20">
        <v>30</v>
      </c>
      <c r="E20" t="s">
        <v>163</v>
      </c>
      <c r="F20" t="s">
        <v>176</v>
      </c>
      <c r="G20" t="s">
        <v>88</v>
      </c>
      <c r="H20" t="s">
        <v>174</v>
      </c>
      <c r="I20" t="s">
        <v>56</v>
      </c>
      <c r="J20" t="s">
        <v>168</v>
      </c>
      <c r="K20" s="12" t="s">
        <v>235</v>
      </c>
    </row>
    <row r="21" spans="1:15">
      <c r="A21" t="s">
        <v>361</v>
      </c>
      <c r="B21" t="s">
        <v>187</v>
      </c>
      <c r="C21" t="s">
        <v>15</v>
      </c>
      <c r="D21">
        <v>31</v>
      </c>
      <c r="E21" t="s">
        <v>163</v>
      </c>
      <c r="F21" t="s">
        <v>230</v>
      </c>
      <c r="G21" t="s">
        <v>102</v>
      </c>
      <c r="H21" t="s">
        <v>174</v>
      </c>
      <c r="I21" t="s">
        <v>213</v>
      </c>
      <c r="J21" t="s">
        <v>168</v>
      </c>
      <c r="K21" s="12" t="s">
        <v>235</v>
      </c>
    </row>
    <row r="22" spans="1:15">
      <c r="A22" t="s">
        <v>362</v>
      </c>
      <c r="B22" t="s">
        <v>188</v>
      </c>
      <c r="C22" t="s">
        <v>11</v>
      </c>
      <c r="D22">
        <v>27</v>
      </c>
      <c r="E22" t="s">
        <v>163</v>
      </c>
      <c r="F22" t="s">
        <v>176</v>
      </c>
      <c r="G22" t="s">
        <v>102</v>
      </c>
      <c r="H22" t="s">
        <v>9</v>
      </c>
      <c r="I22" t="s">
        <v>12</v>
      </c>
      <c r="J22" t="s">
        <v>168</v>
      </c>
      <c r="K22" s="12" t="s">
        <v>243</v>
      </c>
    </row>
    <row r="23" spans="1:15">
      <c r="A23" t="s">
        <v>363</v>
      </c>
      <c r="B23" t="s">
        <v>189</v>
      </c>
      <c r="C23" t="s">
        <v>11</v>
      </c>
      <c r="D23">
        <v>27</v>
      </c>
      <c r="E23" t="s">
        <v>163</v>
      </c>
      <c r="F23" t="s">
        <v>179</v>
      </c>
      <c r="G23" t="s">
        <v>102</v>
      </c>
      <c r="H23" t="s">
        <v>9</v>
      </c>
      <c r="I23" t="s">
        <v>12</v>
      </c>
      <c r="J23" t="s">
        <v>168</v>
      </c>
      <c r="K23" s="12" t="s">
        <v>243</v>
      </c>
    </row>
    <row r="24" spans="1:15">
      <c r="A24" t="s">
        <v>364</v>
      </c>
      <c r="B24" t="s">
        <v>190</v>
      </c>
      <c r="C24" t="s">
        <v>11</v>
      </c>
      <c r="D24">
        <v>38</v>
      </c>
      <c r="E24" t="s">
        <v>163</v>
      </c>
      <c r="F24" t="s">
        <v>230</v>
      </c>
      <c r="G24" t="s">
        <v>102</v>
      </c>
      <c r="H24" t="s">
        <v>9</v>
      </c>
      <c r="I24" t="s">
        <v>213</v>
      </c>
      <c r="J24" t="s">
        <v>168</v>
      </c>
      <c r="K24" s="12" t="s">
        <v>243</v>
      </c>
    </row>
    <row r="25" spans="1:15">
      <c r="A25" t="s">
        <v>365</v>
      </c>
      <c r="B25" t="s">
        <v>191</v>
      </c>
      <c r="C25" t="s">
        <v>11</v>
      </c>
      <c r="D25">
        <v>45</v>
      </c>
      <c r="E25" t="s">
        <v>163</v>
      </c>
      <c r="F25" t="s">
        <v>192</v>
      </c>
      <c r="G25" t="s">
        <v>102</v>
      </c>
      <c r="H25" t="s">
        <v>9</v>
      </c>
      <c r="I25" t="s">
        <v>213</v>
      </c>
      <c r="J25" t="s">
        <v>170</v>
      </c>
      <c r="K25" s="12" t="s">
        <v>234</v>
      </c>
      <c r="O25">
        <v>4</v>
      </c>
    </row>
    <row r="26" spans="1:15">
      <c r="A26" t="s">
        <v>366</v>
      </c>
      <c r="B26" t="s">
        <v>193</v>
      </c>
      <c r="C26" t="s">
        <v>11</v>
      </c>
      <c r="D26">
        <v>35</v>
      </c>
      <c r="E26" t="s">
        <v>163</v>
      </c>
      <c r="F26" t="s">
        <v>164</v>
      </c>
      <c r="G26" t="s">
        <v>102</v>
      </c>
      <c r="H26" t="s">
        <v>9</v>
      </c>
      <c r="I26" t="s">
        <v>12</v>
      </c>
      <c r="J26" t="s">
        <v>168</v>
      </c>
      <c r="K26" s="12" t="s">
        <v>240</v>
      </c>
    </row>
    <row r="27" spans="1:15">
      <c r="A27" t="s">
        <v>367</v>
      </c>
      <c r="B27" t="s">
        <v>194</v>
      </c>
      <c r="C27" t="s">
        <v>15</v>
      </c>
      <c r="D27">
        <v>29</v>
      </c>
      <c r="E27" t="s">
        <v>163</v>
      </c>
      <c r="F27" t="s">
        <v>164</v>
      </c>
      <c r="G27" t="s">
        <v>102</v>
      </c>
      <c r="H27" t="s">
        <v>174</v>
      </c>
      <c r="I27" t="s">
        <v>142</v>
      </c>
      <c r="J27" t="s">
        <v>168</v>
      </c>
      <c r="K27" s="12" t="s">
        <v>240</v>
      </c>
    </row>
    <row r="28" spans="1:15">
      <c r="A28" t="s">
        <v>368</v>
      </c>
      <c r="B28" t="s">
        <v>195</v>
      </c>
      <c r="C28" t="s">
        <v>11</v>
      </c>
      <c r="D28">
        <v>32</v>
      </c>
      <c r="E28" t="s">
        <v>163</v>
      </c>
      <c r="F28" t="s">
        <v>164</v>
      </c>
      <c r="G28" t="s">
        <v>102</v>
      </c>
      <c r="H28" t="s">
        <v>174</v>
      </c>
      <c r="I28" t="s">
        <v>56</v>
      </c>
      <c r="J28" t="s">
        <v>168</v>
      </c>
      <c r="K28" s="12" t="s">
        <v>235</v>
      </c>
    </row>
    <row r="29" spans="1:15">
      <c r="A29" t="s">
        <v>369</v>
      </c>
      <c r="B29" t="s">
        <v>196</v>
      </c>
      <c r="C29" t="s">
        <v>15</v>
      </c>
      <c r="D29">
        <v>31</v>
      </c>
      <c r="E29" t="s">
        <v>163</v>
      </c>
      <c r="F29" t="s">
        <v>197</v>
      </c>
      <c r="G29" t="s">
        <v>102</v>
      </c>
      <c r="H29" t="s">
        <v>174</v>
      </c>
      <c r="I29" t="s">
        <v>142</v>
      </c>
      <c r="J29" t="s">
        <v>168</v>
      </c>
      <c r="K29" s="12" t="s">
        <v>243</v>
      </c>
    </row>
    <row r="30" spans="1:15">
      <c r="A30" s="2" t="s">
        <v>370</v>
      </c>
      <c r="B30" s="2" t="s">
        <v>198</v>
      </c>
      <c r="C30" t="s">
        <v>11</v>
      </c>
      <c r="D30">
        <v>32</v>
      </c>
      <c r="E30" t="s">
        <v>163</v>
      </c>
      <c r="F30" t="s">
        <v>176</v>
      </c>
      <c r="G30" t="s">
        <v>102</v>
      </c>
      <c r="H30" t="s">
        <v>9</v>
      </c>
      <c r="I30" t="s">
        <v>12</v>
      </c>
      <c r="J30" t="s">
        <v>170</v>
      </c>
      <c r="K30" s="12" t="s">
        <v>243</v>
      </c>
    </row>
    <row r="31" spans="1:15">
      <c r="A31" t="s">
        <v>371</v>
      </c>
      <c r="B31" t="s">
        <v>199</v>
      </c>
      <c r="C31" t="s">
        <v>11</v>
      </c>
      <c r="D31">
        <v>32</v>
      </c>
      <c r="E31" t="s">
        <v>163</v>
      </c>
      <c r="F31" t="s">
        <v>192</v>
      </c>
      <c r="G31" t="s">
        <v>102</v>
      </c>
      <c r="H31" t="s">
        <v>174</v>
      </c>
      <c r="I31" t="s">
        <v>214</v>
      </c>
      <c r="J31" t="s">
        <v>168</v>
      </c>
      <c r="K31" s="12" t="s">
        <v>233</v>
      </c>
    </row>
    <row r="32" spans="1:15">
      <c r="A32" s="2" t="s">
        <v>372</v>
      </c>
      <c r="B32" s="2" t="s">
        <v>200</v>
      </c>
      <c r="C32" t="s">
        <v>11</v>
      </c>
      <c r="D32">
        <v>39</v>
      </c>
      <c r="E32" t="s">
        <v>163</v>
      </c>
      <c r="F32" t="s">
        <v>176</v>
      </c>
      <c r="G32" t="s">
        <v>102</v>
      </c>
      <c r="H32" t="s">
        <v>174</v>
      </c>
      <c r="I32" t="s">
        <v>213</v>
      </c>
      <c r="J32" t="s">
        <v>166</v>
      </c>
      <c r="K32" s="12" t="s">
        <v>233</v>
      </c>
    </row>
    <row r="33" spans="1:11">
      <c r="A33" s="2" t="s">
        <v>373</v>
      </c>
      <c r="B33" s="2" t="s">
        <v>229</v>
      </c>
      <c r="C33" t="s">
        <v>11</v>
      </c>
      <c r="D33">
        <v>40</v>
      </c>
      <c r="E33" t="s">
        <v>163</v>
      </c>
      <c r="F33" t="s">
        <v>230</v>
      </c>
      <c r="G33" t="s">
        <v>102</v>
      </c>
      <c r="H33" t="s">
        <v>174</v>
      </c>
      <c r="I33" t="s">
        <v>12</v>
      </c>
      <c r="J33" t="s">
        <v>168</v>
      </c>
      <c r="K33" s="12" t="s">
        <v>233</v>
      </c>
    </row>
    <row r="34" spans="1:11">
      <c r="A34" s="2" t="s">
        <v>374</v>
      </c>
      <c r="B34" s="2" t="s">
        <v>201</v>
      </c>
      <c r="C34" t="s">
        <v>11</v>
      </c>
      <c r="D34">
        <v>37</v>
      </c>
      <c r="E34" t="s">
        <v>163</v>
      </c>
      <c r="F34" t="s">
        <v>202</v>
      </c>
      <c r="G34" t="s">
        <v>102</v>
      </c>
      <c r="H34" t="s">
        <v>9</v>
      </c>
      <c r="I34" t="s">
        <v>12</v>
      </c>
      <c r="J34" t="s">
        <v>168</v>
      </c>
      <c r="K34" s="12" t="s">
        <v>252</v>
      </c>
    </row>
    <row r="35" spans="1:11">
      <c r="A35" s="2" t="s">
        <v>375</v>
      </c>
      <c r="B35" s="2" t="s">
        <v>203</v>
      </c>
      <c r="C35" t="s">
        <v>15</v>
      </c>
      <c r="D35">
        <v>39</v>
      </c>
      <c r="E35" t="s">
        <v>163</v>
      </c>
      <c r="F35" t="s">
        <v>164</v>
      </c>
      <c r="G35" t="s">
        <v>102</v>
      </c>
      <c r="H35" t="s">
        <v>174</v>
      </c>
      <c r="I35" t="s">
        <v>142</v>
      </c>
      <c r="J35" t="s">
        <v>166</v>
      </c>
      <c r="K35" s="12" t="s">
        <v>252</v>
      </c>
    </row>
    <row r="36" spans="1:11">
      <c r="A36" t="s">
        <v>376</v>
      </c>
      <c r="B36" t="s">
        <v>204</v>
      </c>
      <c r="C36" t="s">
        <v>11</v>
      </c>
      <c r="D36">
        <v>20</v>
      </c>
      <c r="E36" t="s">
        <v>163</v>
      </c>
      <c r="F36" t="s">
        <v>230</v>
      </c>
      <c r="G36" t="s">
        <v>102</v>
      </c>
      <c r="H36" t="s">
        <v>174</v>
      </c>
      <c r="I36" t="s">
        <v>12</v>
      </c>
      <c r="J36" t="s">
        <v>168</v>
      </c>
      <c r="K36" s="12" t="s">
        <v>235</v>
      </c>
    </row>
    <row r="37" spans="1:11">
      <c r="A37" t="s">
        <v>377</v>
      </c>
      <c r="B37" t="s">
        <v>205</v>
      </c>
      <c r="C37" t="s">
        <v>11</v>
      </c>
      <c r="D37">
        <v>36</v>
      </c>
      <c r="E37" t="s">
        <v>163</v>
      </c>
      <c r="F37" t="s">
        <v>206</v>
      </c>
      <c r="G37" t="s">
        <v>102</v>
      </c>
      <c r="H37" t="s">
        <v>174</v>
      </c>
      <c r="I37" t="s">
        <v>89</v>
      </c>
      <c r="J37" t="s">
        <v>168</v>
      </c>
      <c r="K37" s="12" t="s">
        <v>235</v>
      </c>
    </row>
    <row r="38" spans="1:11">
      <c r="A38" t="s">
        <v>378</v>
      </c>
      <c r="B38" t="s">
        <v>207</v>
      </c>
      <c r="C38" t="s">
        <v>11</v>
      </c>
      <c r="D38">
        <v>43</v>
      </c>
      <c r="E38" t="s">
        <v>163</v>
      </c>
      <c r="F38" t="s">
        <v>208</v>
      </c>
      <c r="G38" t="s">
        <v>102</v>
      </c>
      <c r="H38" t="s">
        <v>9</v>
      </c>
      <c r="I38" t="s">
        <v>12</v>
      </c>
      <c r="J38" t="s">
        <v>168</v>
      </c>
      <c r="K38" s="12" t="s">
        <v>245</v>
      </c>
    </row>
    <row r="39" spans="1:11">
      <c r="A39" t="s">
        <v>379</v>
      </c>
      <c r="B39" t="s">
        <v>209</v>
      </c>
      <c r="C39" t="s">
        <v>11</v>
      </c>
      <c r="D39">
        <v>37</v>
      </c>
      <c r="E39" t="s">
        <v>163</v>
      </c>
      <c r="F39" t="s">
        <v>176</v>
      </c>
      <c r="G39" t="s">
        <v>102</v>
      </c>
      <c r="H39" t="s">
        <v>9</v>
      </c>
      <c r="I39" t="s">
        <v>89</v>
      </c>
      <c r="J39" t="s">
        <v>168</v>
      </c>
      <c r="K39" s="12" t="s">
        <v>245</v>
      </c>
    </row>
    <row r="40" spans="1:11">
      <c r="A40" s="2" t="s">
        <v>380</v>
      </c>
      <c r="B40" s="2" t="s">
        <v>228</v>
      </c>
      <c r="C40" t="s">
        <v>11</v>
      </c>
      <c r="D40">
        <v>46</v>
      </c>
      <c r="E40" t="s">
        <v>163</v>
      </c>
      <c r="F40" t="s">
        <v>176</v>
      </c>
      <c r="G40" t="s">
        <v>102</v>
      </c>
      <c r="H40" t="s">
        <v>9</v>
      </c>
      <c r="I40" t="s">
        <v>12</v>
      </c>
      <c r="J40" t="s">
        <v>168</v>
      </c>
      <c r="K40" s="12" t="s">
        <v>235</v>
      </c>
    </row>
  </sheetData>
  <mergeCells count="1">
    <mergeCell ref="L4:Q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rmainga</dc:creator>
  <cp:lastModifiedBy>rmainga</cp:lastModifiedBy>
  <dcterms:created xsi:type="dcterms:W3CDTF">2018-01-20T02:41:53Z</dcterms:created>
  <dcterms:modified xsi:type="dcterms:W3CDTF">2020-01-06T08:50:42Z</dcterms:modified>
</cp:coreProperties>
</file>